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1" windowHeight="9335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definedNames>
    <definedName name="_xlnm._FilterDatabase" localSheetId="0" hidden="1">Sheet1!$A$3:$IQ$237</definedName>
    <definedName name="_xlnm.Print_Titles" localSheetId="0">Sheet1!$1:$3</definedName>
    <definedName name="_xlnm._FilterDatabase" localSheetId="2" hidden="1">Sheet3!$A$1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<sst xmlns="http://schemas.openxmlformats.org/spreadsheetml/2006/main" count="1918" uniqueCount="319">
  <si>
    <t>浙江工商大学学生干部考核汇总表（学院学生组织用）</t>
  </si>
  <si>
    <t>主管单位：计算机科学与技术学院团委</t>
  </si>
  <si>
    <t>指导老师：沈一品</t>
  </si>
  <si>
    <t>备注：表格请勿调整格式，有下拉菜单选项、计算公式</t>
  </si>
  <si>
    <t>组织名称</t>
  </si>
  <si>
    <t>序号</t>
  </si>
  <si>
    <t>姓名</t>
  </si>
  <si>
    <t>学号</t>
  </si>
  <si>
    <t>政治面貌</t>
  </si>
  <si>
    <t>班级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</si>
  <si>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</si>
  <si>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</si>
  <si>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</si>
  <si>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</si>
  <si>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</si>
  <si>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</si>
  <si>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</si>
  <si>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</si>
  <si>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上半年</t>
  </si>
  <si>
    <t>Sailing心理协会</t>
  </si>
  <si>
    <t>袁琦垒</t>
  </si>
  <si>
    <t>共青团员</t>
  </si>
  <si>
    <t>计科2203</t>
  </si>
  <si>
    <t>策划部部长</t>
  </si>
  <si>
    <t>四类</t>
  </si>
  <si>
    <t>称职</t>
  </si>
  <si>
    <t>2024.01-2024.06</t>
  </si>
  <si>
    <t>邓昭轲</t>
  </si>
  <si>
    <t>活动部部长</t>
  </si>
  <si>
    <t>阎瑞泽</t>
  </si>
  <si>
    <t>计科2205</t>
  </si>
  <si>
    <t>文秘部部长</t>
  </si>
  <si>
    <t>SCIE先锋新媒体中心</t>
  </si>
  <si>
    <t>吕诗懿</t>
  </si>
  <si>
    <t>2112190319</t>
  </si>
  <si>
    <t>中共预备党员</t>
  </si>
  <si>
    <t>软件2101</t>
  </si>
  <si>
    <t>副主任</t>
  </si>
  <si>
    <t>二类</t>
  </si>
  <si>
    <t>陈虹贝</t>
  </si>
  <si>
    <t>2112190129</t>
  </si>
  <si>
    <t>计科2101</t>
  </si>
  <si>
    <t>包安琪</t>
  </si>
  <si>
    <t>2112190529</t>
  </si>
  <si>
    <t>计科2103</t>
  </si>
  <si>
    <t>林梦瑶</t>
  </si>
  <si>
    <t>2112190520</t>
  </si>
  <si>
    <t>安全2101</t>
  </si>
  <si>
    <t>主任</t>
  </si>
  <si>
    <t>优秀</t>
  </si>
  <si>
    <t>罗子淳</t>
  </si>
  <si>
    <t>群众</t>
  </si>
  <si>
    <t>计科2201</t>
  </si>
  <si>
    <t>策划编辑部部长</t>
  </si>
  <si>
    <t>三类</t>
  </si>
  <si>
    <t>孙广泽</t>
  </si>
  <si>
    <t>2212190205</t>
  </si>
  <si>
    <t>计科2202</t>
  </si>
  <si>
    <t>海报设计部部长</t>
  </si>
  <si>
    <t>崔茁林</t>
  </si>
  <si>
    <t>软件2201</t>
  </si>
  <si>
    <t>海报设计部副部长</t>
  </si>
  <si>
    <t>曹炎琦</t>
  </si>
  <si>
    <t>2212190609</t>
  </si>
  <si>
    <t>安全2201</t>
  </si>
  <si>
    <t>平台运营部部长</t>
  </si>
  <si>
    <t>邹玉馨</t>
  </si>
  <si>
    <t>2212190607</t>
  </si>
  <si>
    <t>平台运营部副部长</t>
  </si>
  <si>
    <t>骆贝贝</t>
  </si>
  <si>
    <t>2212190402</t>
  </si>
  <si>
    <t>软件2202</t>
  </si>
  <si>
    <t>邓嘉文</t>
  </si>
  <si>
    <t>2212190601</t>
  </si>
  <si>
    <t>摄影视效部部长</t>
  </si>
  <si>
    <t>班级联合会</t>
  </si>
  <si>
    <t>倪梓翔</t>
  </si>
  <si>
    <t>主席</t>
  </si>
  <si>
    <t>柳程</t>
  </si>
  <si>
    <t>办公室部长</t>
  </si>
  <si>
    <t>占巩乐</t>
  </si>
  <si>
    <t>中共党员</t>
  </si>
  <si>
    <t>计科2102</t>
  </si>
  <si>
    <t>陈晨</t>
  </si>
  <si>
    <t>考核部部长</t>
  </si>
  <si>
    <t>辩论队</t>
  </si>
  <si>
    <t>谢方悦</t>
  </si>
  <si>
    <t>部长</t>
  </si>
  <si>
    <t>舒泓益</t>
  </si>
  <si>
    <t>副部长</t>
  </si>
  <si>
    <t>党建服务中心</t>
  </si>
  <si>
    <t>崔皓霖</t>
  </si>
  <si>
    <t>办公部部长</t>
  </si>
  <si>
    <t>邱泓烨</t>
  </si>
  <si>
    <t>吴俊杰</t>
  </si>
  <si>
    <t>信息22研</t>
  </si>
  <si>
    <t>考核部副部长</t>
  </si>
  <si>
    <t>吴涛</t>
  </si>
  <si>
    <t>赵建洋</t>
  </si>
  <si>
    <t>培训部部长</t>
  </si>
  <si>
    <t>林滨滨</t>
  </si>
  <si>
    <t>培训部副部长</t>
  </si>
  <si>
    <t>青年志愿服务队</t>
  </si>
  <si>
    <t>吴霁航</t>
  </si>
  <si>
    <t>苏忠杰</t>
  </si>
  <si>
    <t>办公部副部长</t>
  </si>
  <si>
    <t>林雨洁</t>
  </si>
  <si>
    <t>王艺铮</t>
  </si>
  <si>
    <t>对外部部长</t>
  </si>
  <si>
    <t>吴浥人</t>
  </si>
  <si>
    <t>对外部副部长</t>
  </si>
  <si>
    <t>何新宇</t>
  </si>
  <si>
    <t>王鑫琰</t>
  </si>
  <si>
    <t>郑为洋</t>
  </si>
  <si>
    <t>活动部副部长</t>
  </si>
  <si>
    <t>管恒</t>
  </si>
  <si>
    <t>王倩</t>
  </si>
  <si>
    <t>礼仪部部长</t>
  </si>
  <si>
    <t>陈韫</t>
  </si>
  <si>
    <t>礼仪部副部长</t>
  </si>
  <si>
    <t>陈可盈</t>
  </si>
  <si>
    <t>团委</t>
  </si>
  <si>
    <t>财务部部长</t>
  </si>
  <si>
    <t>朱俊涛</t>
  </si>
  <si>
    <t>财务部副部长</t>
  </si>
  <si>
    <t>金成涵</t>
  </si>
  <si>
    <t>秘书处部长</t>
  </si>
  <si>
    <t>秦宇杰</t>
  </si>
  <si>
    <t>秘书处副部长</t>
  </si>
  <si>
    <t>张育榜</t>
  </si>
  <si>
    <t>李圣婕</t>
  </si>
  <si>
    <t>拓展部部长</t>
  </si>
  <si>
    <t>吴亦涵</t>
  </si>
  <si>
    <t>拓展部副部长</t>
  </si>
  <si>
    <t>郑越</t>
  </si>
  <si>
    <t>刘夏赫</t>
  </si>
  <si>
    <t>宣传部部长</t>
  </si>
  <si>
    <t>黄嘉程</t>
  </si>
  <si>
    <t>宣传部副部长</t>
  </si>
  <si>
    <t>张卓宁</t>
  </si>
  <si>
    <t>软件2302</t>
  </si>
  <si>
    <t>财务部工作人员</t>
  </si>
  <si>
    <t>陈晓彤</t>
  </si>
  <si>
    <t>计科2301</t>
  </si>
  <si>
    <t>赵贤特</t>
  </si>
  <si>
    <t>软件2301</t>
  </si>
  <si>
    <t>徐景豪</t>
  </si>
  <si>
    <t>安全2301</t>
  </si>
  <si>
    <t>秘书处工作人员</t>
  </si>
  <si>
    <t>吴育金</t>
  </si>
  <si>
    <t>葛叙颉</t>
  </si>
  <si>
    <t>计科2302</t>
  </si>
  <si>
    <t>李丽丽</t>
  </si>
  <si>
    <t>徐康勒</t>
  </si>
  <si>
    <t>拓展部工作人员</t>
  </si>
  <si>
    <t>王鑫垚</t>
  </si>
  <si>
    <t>方俊</t>
  </si>
  <si>
    <t>陈雨欣</t>
  </si>
  <si>
    <t>安全2302</t>
  </si>
  <si>
    <t>蔡燚翔</t>
  </si>
  <si>
    <t>宣传部工作人员</t>
  </si>
  <si>
    <t>李泽亿</t>
  </si>
  <si>
    <t>潘嘉伟</t>
  </si>
  <si>
    <t>钱富安</t>
  </si>
  <si>
    <t>学生会</t>
  </si>
  <si>
    <t>李晨霏</t>
  </si>
  <si>
    <t>主席团成员</t>
  </si>
  <si>
    <t>一类</t>
  </si>
  <si>
    <t>万致娴</t>
  </si>
  <si>
    <t>秘书处负责人</t>
  </si>
  <si>
    <t>张涵</t>
  </si>
  <si>
    <t>权益事务部负责人</t>
  </si>
  <si>
    <t>张佳欣</t>
  </si>
  <si>
    <t>吴家磊</t>
  </si>
  <si>
    <t>熊宁安</t>
  </si>
  <si>
    <t>体育部负责人</t>
  </si>
  <si>
    <t>肖家庆</t>
  </si>
  <si>
    <t>张棋</t>
  </si>
  <si>
    <t>占欣宇</t>
  </si>
  <si>
    <t>文艺部负责人</t>
  </si>
  <si>
    <t>江韬</t>
  </si>
  <si>
    <t>管彤婕</t>
  </si>
  <si>
    <t>学术中心负责人</t>
  </si>
  <si>
    <t>王远</t>
  </si>
  <si>
    <t>汪睿</t>
  </si>
  <si>
    <t>陆昊然</t>
  </si>
  <si>
    <t>谭陈沂</t>
  </si>
  <si>
    <t>计科2303</t>
  </si>
  <si>
    <t>权益事务部、学术中心工作人员</t>
  </si>
  <si>
    <t>张婧颍</t>
  </si>
  <si>
    <t>权益事务部工作人员</t>
  </si>
  <si>
    <t>詹海吉</t>
  </si>
  <si>
    <t>王加维</t>
  </si>
  <si>
    <t>姚益多</t>
  </si>
  <si>
    <t>黄宏浩</t>
  </si>
  <si>
    <t>体育部工作人员</t>
  </si>
  <si>
    <t>朱孔峥</t>
  </si>
  <si>
    <t>赖奕成</t>
  </si>
  <si>
    <t>苏梓扬</t>
  </si>
  <si>
    <t>陈熠恒</t>
  </si>
  <si>
    <t>文艺部工作人员</t>
  </si>
  <si>
    <t>邱志翔</t>
  </si>
  <si>
    <t>何超杰</t>
  </si>
  <si>
    <t>崔思佳</t>
  </si>
  <si>
    <t>学术中心工作人员</t>
  </si>
  <si>
    <t>李喻言</t>
  </si>
  <si>
    <t>杨毅博</t>
  </si>
  <si>
    <t>周晋逸</t>
  </si>
  <si>
    <t>下半年</t>
  </si>
  <si>
    <t>潘宣烨</t>
  </si>
  <si>
    <t>副会长</t>
  </si>
  <si>
    <t>2024.06-2024.12</t>
  </si>
  <si>
    <t>会长</t>
  </si>
  <si>
    <t>黄珊珊</t>
  </si>
  <si>
    <t>张桓</t>
  </si>
  <si>
    <t>宋薇</t>
  </si>
  <si>
    <t>王景怡</t>
  </si>
  <si>
    <t>郑佳雯</t>
  </si>
  <si>
    <t>左嘉恒</t>
  </si>
  <si>
    <t>陈佳烨</t>
  </si>
  <si>
    <t>谌琦琦</t>
  </si>
  <si>
    <t>摄影视效部副部长</t>
  </si>
  <si>
    <t>钱泓瑞</t>
  </si>
  <si>
    <t>叶子奕</t>
  </si>
  <si>
    <t>经韬</t>
  </si>
  <si>
    <t>吕凡</t>
  </si>
  <si>
    <t>郑雅尹</t>
  </si>
  <si>
    <t>陈子航</t>
  </si>
  <si>
    <t>郭婷婷</t>
  </si>
  <si>
    <t>陶金舟</t>
  </si>
  <si>
    <t>屠嘉清</t>
  </si>
  <si>
    <t>叶凌俊</t>
  </si>
  <si>
    <t>王豪杰</t>
  </si>
  <si>
    <t>余佳辉</t>
  </si>
  <si>
    <t>沈哲梁</t>
  </si>
  <si>
    <t>队长</t>
  </si>
  <si>
    <t>副队长</t>
  </si>
  <si>
    <t>程永迪</t>
  </si>
  <si>
    <t>平恺飞</t>
  </si>
  <si>
    <t>徐易杰</t>
  </si>
  <si>
    <t>办公室副主任</t>
  </si>
  <si>
    <t>办公室主任</t>
  </si>
  <si>
    <t>团委副书记（兼职）</t>
  </si>
  <si>
    <t>2024.10-2024.12</t>
  </si>
  <si>
    <t>赵文婷</t>
  </si>
  <si>
    <t>法律（法学）2401</t>
  </si>
  <si>
    <t>素质拓展部部长</t>
  </si>
  <si>
    <t>素质拓展部副部长</t>
  </si>
  <si>
    <t>项冠炬</t>
  </si>
  <si>
    <t>综合事务部部长</t>
  </si>
  <si>
    <t>综合事务部副部长</t>
  </si>
  <si>
    <t>组织部部长</t>
  </si>
  <si>
    <t>王品寰</t>
  </si>
  <si>
    <t>组织部副部长</t>
  </si>
  <si>
    <t>曹艺可</t>
  </si>
  <si>
    <t>计科类2403</t>
  </si>
  <si>
    <t>素质拓展部工作人员</t>
  </si>
  <si>
    <t>王佳豪</t>
  </si>
  <si>
    <t>计科类2406</t>
  </si>
  <si>
    <t>郭希冉</t>
  </si>
  <si>
    <t>计科类2402</t>
  </si>
  <si>
    <t>龚天健</t>
  </si>
  <si>
    <t>计科类2404</t>
  </si>
  <si>
    <t>陈怡雯</t>
  </si>
  <si>
    <t>方浩昱</t>
  </si>
  <si>
    <t>计科类2405</t>
  </si>
  <si>
    <t>高佳豪</t>
  </si>
  <si>
    <t>计科类2407</t>
  </si>
  <si>
    <t>黄梓鑫</t>
  </si>
  <si>
    <t>张洪斌</t>
  </si>
  <si>
    <t>综合事务部工作人员</t>
  </si>
  <si>
    <t>缪茂锦</t>
  </si>
  <si>
    <t>何泽恺</t>
  </si>
  <si>
    <t>字远</t>
  </si>
  <si>
    <t>计科类2401</t>
  </si>
  <si>
    <t>叶慧强</t>
  </si>
  <si>
    <t>郑俊豪</t>
  </si>
  <si>
    <t>冯靖琪</t>
  </si>
  <si>
    <t>组织部工作人员</t>
  </si>
  <si>
    <t>林天宏</t>
  </si>
  <si>
    <t>尹鸿玮</t>
  </si>
  <si>
    <t>唐红沁</t>
  </si>
  <si>
    <t>张吴博</t>
  </si>
  <si>
    <t>潘悦扬</t>
  </si>
  <si>
    <t>学生会主席团成员</t>
  </si>
  <si>
    <t>新宣中心负责人</t>
  </si>
  <si>
    <t>王暾</t>
  </si>
  <si>
    <t>权益部工作人员</t>
  </si>
  <si>
    <t>梅泽伟</t>
  </si>
  <si>
    <t>孔一凡</t>
  </si>
  <si>
    <t>韩璐瑜</t>
  </si>
  <si>
    <t>王硕</t>
  </si>
  <si>
    <t>吴方州</t>
  </si>
  <si>
    <t>权益事物部工作人员</t>
  </si>
  <si>
    <t>张文杰</t>
  </si>
  <si>
    <t>赵才磊</t>
  </si>
  <si>
    <t>奚振滔</t>
  </si>
  <si>
    <t>骆冰睿</t>
  </si>
  <si>
    <t>孟雨航</t>
  </si>
  <si>
    <t>李雨润</t>
  </si>
  <si>
    <t>江雪</t>
  </si>
  <si>
    <t>金正宇</t>
  </si>
  <si>
    <t>蒋子卓</t>
  </si>
  <si>
    <t>刘思怡</t>
  </si>
  <si>
    <t>王涵萱</t>
  </si>
  <si>
    <t>新宣中心工作人员</t>
  </si>
  <si>
    <t>姜京杨</t>
  </si>
  <si>
    <t>陆庆鸿</t>
  </si>
  <si>
    <t>王嘉慧</t>
  </si>
  <si>
    <t>李佳兴</t>
  </si>
  <si>
    <t>宋泽轶</t>
  </si>
  <si>
    <t>张子炀</t>
  </si>
  <si>
    <t>江艳菲</t>
  </si>
  <si>
    <t>潘恩康</t>
  </si>
  <si>
    <t>任期（年）</t>
  </si>
  <si>
    <t>不称职</t>
  </si>
  <si>
    <t>付心蕊</t>
  </si>
  <si>
    <t>金尚志</t>
  </si>
  <si>
    <t>邓昭柯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</si>
</sst>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49" fontId="1" fillId="0" borderId="0" xfId="0" applyNumberFormat="1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&#65306;&#65288;&#23398;&#38498;&#29677;&#22242;&#32452;&#32455;&#65289;&#23398;&#29983;&#24178;&#37096;&#32771;&#26680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 t="str">
            <v>姓名</v>
          </cell>
          <cell r="D3" t="str">
            <v>学号</v>
          </cell>
          <cell r="E3" t="str">
            <v>政治面貌</v>
          </cell>
        </row>
        <row r="4">
          <cell r="C4" t="str">
            <v>冯建鑫</v>
          </cell>
          <cell r="D4">
            <v>2112190534</v>
          </cell>
          <cell r="E4" t="str">
            <v>共青团员</v>
          </cell>
        </row>
        <row r="5">
          <cell r="C5" t="str">
            <v>张祎</v>
          </cell>
          <cell r="D5">
            <v>2112190515</v>
          </cell>
          <cell r="E5" t="str">
            <v>中共预备党员</v>
          </cell>
        </row>
        <row r="6">
          <cell r="C6" t="str">
            <v>冯舜尧</v>
          </cell>
          <cell r="D6">
            <v>2112190206</v>
          </cell>
          <cell r="E6" t="str">
            <v>共青团员</v>
          </cell>
        </row>
        <row r="7">
          <cell r="C7" t="str">
            <v>杨夏轲</v>
          </cell>
          <cell r="D7">
            <v>2112190136</v>
          </cell>
          <cell r="E7" t="str">
            <v>共青团员</v>
          </cell>
        </row>
        <row r="8">
          <cell r="C8" t="str">
            <v>林梦瑶</v>
          </cell>
          <cell r="D8">
            <v>2112190520</v>
          </cell>
          <cell r="E8" t="str">
            <v>共青团员</v>
          </cell>
        </row>
        <row r="9">
          <cell r="C9" t="str">
            <v>沈晋丞</v>
          </cell>
          <cell r="D9">
            <v>2123040229</v>
          </cell>
          <cell r="E9" t="str">
            <v>群众</v>
          </cell>
        </row>
        <row r="10">
          <cell r="C10" t="str">
            <v>潘倩</v>
          </cell>
          <cell r="D10">
            <v>2112190305</v>
          </cell>
          <cell r="E10" t="str">
            <v>共青团员</v>
          </cell>
        </row>
        <row r="11">
          <cell r="C11" t="str">
            <v>缪叔池</v>
          </cell>
          <cell r="D11">
            <v>2112190329</v>
          </cell>
          <cell r="E11" t="str">
            <v>群众</v>
          </cell>
        </row>
        <row r="12">
          <cell r="C12" t="str">
            <v>魏雅妮</v>
          </cell>
          <cell r="D12">
            <v>2112190501</v>
          </cell>
          <cell r="E12" t="str">
            <v>共青团员</v>
          </cell>
        </row>
        <row r="13">
          <cell r="C13" t="str">
            <v>石晓强</v>
          </cell>
          <cell r="D13">
            <v>2112190330</v>
          </cell>
          <cell r="E13" t="str">
            <v>共青团员</v>
          </cell>
        </row>
        <row r="14">
          <cell r="C14" t="str">
            <v>翟宗全</v>
          </cell>
          <cell r="D14">
            <v>2112190331</v>
          </cell>
          <cell r="E14" t="str">
            <v>群众</v>
          </cell>
        </row>
        <row r="15">
          <cell r="C15" t="str">
            <v>杨夏轲</v>
          </cell>
          <cell r="D15">
            <v>2112190136</v>
          </cell>
          <cell r="E15" t="str">
            <v>共青团员</v>
          </cell>
        </row>
        <row r="16">
          <cell r="C16" t="str">
            <v>吴辛童</v>
          </cell>
          <cell r="D16">
            <v>2112190226</v>
          </cell>
          <cell r="E16" t="str">
            <v>共青团员</v>
          </cell>
        </row>
        <row r="17">
          <cell r="C17" t="str">
            <v>陈嘉怡</v>
          </cell>
          <cell r="D17">
            <v>2112190333</v>
          </cell>
          <cell r="E17" t="str">
            <v>共青团员</v>
          </cell>
        </row>
        <row r="18">
          <cell r="C18" t="str">
            <v>郑羽西</v>
          </cell>
          <cell r="D18">
            <v>2112190325</v>
          </cell>
          <cell r="E18" t="str">
            <v>共青团员</v>
          </cell>
        </row>
        <row r="19">
          <cell r="C19" t="str">
            <v>潘倩</v>
          </cell>
          <cell r="D19">
            <v>2112190305</v>
          </cell>
          <cell r="E19" t="str">
            <v>共青团员</v>
          </cell>
        </row>
        <row r="20">
          <cell r="C20" t="str">
            <v>罗芸钦</v>
          </cell>
          <cell r="D20">
            <v>2112190437</v>
          </cell>
          <cell r="E20" t="str">
            <v>群众</v>
          </cell>
        </row>
        <row r="21">
          <cell r="C21" t="str">
            <v>张敏</v>
          </cell>
          <cell r="D21">
            <v>2112190209</v>
          </cell>
          <cell r="E21" t="str">
            <v>共青团员</v>
          </cell>
        </row>
        <row r="22">
          <cell r="C22" t="str">
            <v>袁德胜</v>
          </cell>
          <cell r="D22">
            <v>2112190307</v>
          </cell>
          <cell r="E22" t="str">
            <v>共青团员</v>
          </cell>
        </row>
        <row r="23">
          <cell r="C23" t="str">
            <v>胡洋</v>
          </cell>
          <cell r="D23">
            <v>2112190137</v>
          </cell>
          <cell r="E23" t="str">
            <v>共青团员</v>
          </cell>
        </row>
        <row r="24">
          <cell r="C24" t="str">
            <v>郑宇萌</v>
          </cell>
          <cell r="D24">
            <v>2112190119</v>
          </cell>
          <cell r="E24" t="str">
            <v>中共预备党员</v>
          </cell>
        </row>
        <row r="25">
          <cell r="C25" t="str">
            <v>郑越</v>
          </cell>
          <cell r="D25">
            <v>2212190231</v>
          </cell>
          <cell r="E25" t="str">
            <v>共青团员</v>
          </cell>
        </row>
        <row r="26">
          <cell r="C26" t="str">
            <v>戴伟伟</v>
          </cell>
          <cell r="D26">
            <v>2212190219</v>
          </cell>
          <cell r="E26" t="str">
            <v>中共预备党员</v>
          </cell>
        </row>
        <row r="27">
          <cell r="C27" t="str">
            <v>蒯静</v>
          </cell>
          <cell r="D27">
            <v>2212190204</v>
          </cell>
          <cell r="E27" t="str">
            <v>共青团员</v>
          </cell>
        </row>
        <row r="28">
          <cell r="C28" t="str">
            <v>叶芷暄</v>
          </cell>
          <cell r="D28">
            <v>2212190132</v>
          </cell>
          <cell r="E28" t="str">
            <v>共青团员</v>
          </cell>
        </row>
        <row r="29">
          <cell r="C29" t="str">
            <v>汪家欣</v>
          </cell>
          <cell r="D29">
            <v>2210080212</v>
          </cell>
          <cell r="E29" t="str">
            <v>共青团员</v>
          </cell>
        </row>
        <row r="30">
          <cell r="C30" t="str">
            <v>曹炎琦</v>
          </cell>
          <cell r="D30">
            <v>2212190609</v>
          </cell>
          <cell r="E30" t="str">
            <v>共青团员</v>
          </cell>
        </row>
        <row r="31">
          <cell r="C31" t="str">
            <v>秦宇杰</v>
          </cell>
          <cell r="D31">
            <v>2212190518</v>
          </cell>
          <cell r="E31" t="str">
            <v>共青团员</v>
          </cell>
        </row>
        <row r="32">
          <cell r="C32" t="str">
            <v>吴亦涵</v>
          </cell>
          <cell r="D32">
            <v>2212190202</v>
          </cell>
          <cell r="E32" t="str">
            <v>共青团员</v>
          </cell>
        </row>
        <row r="33">
          <cell r="C33" t="str">
            <v>郑澄涵</v>
          </cell>
          <cell r="D33">
            <v>2212190632</v>
          </cell>
          <cell r="E33" t="str">
            <v>共青团员</v>
          </cell>
        </row>
        <row r="34">
          <cell r="C34" t="str">
            <v>赵建洋</v>
          </cell>
          <cell r="D34">
            <v>2212190222</v>
          </cell>
          <cell r="E34" t="str">
            <v>中共党员</v>
          </cell>
        </row>
        <row r="35">
          <cell r="C35" t="str">
            <v>梁宇航</v>
          </cell>
          <cell r="D35">
            <v>2212190506</v>
          </cell>
          <cell r="E35" t="str">
            <v>共青团员</v>
          </cell>
        </row>
        <row r="36">
          <cell r="C36" t="str">
            <v>邹玉馨</v>
          </cell>
          <cell r="D36">
            <v>2212190607</v>
          </cell>
          <cell r="E36" t="str">
            <v>共青团员</v>
          </cell>
        </row>
        <row r="37">
          <cell r="C37" t="str">
            <v>戴伟伟</v>
          </cell>
          <cell r="D37">
            <v>2212190219</v>
          </cell>
          <cell r="E37" t="str">
            <v>中共预备党员</v>
          </cell>
        </row>
        <row r="38">
          <cell r="C38" t="str">
            <v>王宏</v>
          </cell>
          <cell r="D38">
            <v>2212190629</v>
          </cell>
          <cell r="E38" t="str">
            <v>群众</v>
          </cell>
        </row>
        <row r="39">
          <cell r="C39" t="str">
            <v>吴亦涵</v>
          </cell>
          <cell r="D39">
            <v>2212190202</v>
          </cell>
          <cell r="E39" t="str">
            <v>共青团员</v>
          </cell>
        </row>
        <row r="40">
          <cell r="C40" t="str">
            <v>汪家欣</v>
          </cell>
          <cell r="D40">
            <v>2210080212</v>
          </cell>
          <cell r="E40" t="str">
            <v>共青团员</v>
          </cell>
        </row>
        <row r="41">
          <cell r="C41" t="str">
            <v>叶凌俊</v>
          </cell>
          <cell r="D41">
            <v>2312190528</v>
          </cell>
          <cell r="E41" t="str">
            <v>共青团员</v>
          </cell>
        </row>
        <row r="42">
          <cell r="C42" t="str">
            <v>王议彬</v>
          </cell>
          <cell r="D42">
            <v>2312190507</v>
          </cell>
          <cell r="E42" t="str">
            <v>共青团员</v>
          </cell>
        </row>
        <row r="43">
          <cell r="C43" t="str">
            <v>王一涵</v>
          </cell>
          <cell r="D43">
            <v>2312190511</v>
          </cell>
          <cell r="E43" t="str">
            <v>群众</v>
          </cell>
        </row>
        <row r="44">
          <cell r="C44" t="str">
            <v>赖奕成</v>
          </cell>
          <cell r="D44">
            <v>2312190531</v>
          </cell>
          <cell r="E44" t="str">
            <v>群众</v>
          </cell>
        </row>
        <row r="45">
          <cell r="C45" t="str">
            <v>郑佳雯</v>
          </cell>
          <cell r="D45">
            <v>2312190322</v>
          </cell>
          <cell r="E45" t="str">
            <v>共青团员</v>
          </cell>
        </row>
        <row r="46">
          <cell r="C46" t="str">
            <v>李文东</v>
          </cell>
          <cell r="D46">
            <v>2312190516</v>
          </cell>
          <cell r="E46" t="str">
            <v>共青团员</v>
          </cell>
        </row>
        <row r="47">
          <cell r="C47" t="str">
            <v>陈子航</v>
          </cell>
          <cell r="D47">
            <v>2312190127</v>
          </cell>
          <cell r="E47" t="str">
            <v>群众</v>
          </cell>
        </row>
        <row r="48">
          <cell r="C48" t="str">
            <v>崔思佳</v>
          </cell>
          <cell r="D48">
            <v>2312190525</v>
          </cell>
          <cell r="E48" t="str">
            <v>共青团员</v>
          </cell>
        </row>
        <row r="49">
          <cell r="C49" t="str">
            <v>周晋逸</v>
          </cell>
          <cell r="D49">
            <v>2312190532</v>
          </cell>
          <cell r="E49" t="str">
            <v>群众</v>
          </cell>
        </row>
        <row r="50">
          <cell r="C50" t="str">
            <v>李品阅</v>
          </cell>
          <cell r="D50">
            <v>2312190530</v>
          </cell>
          <cell r="E50" t="str">
            <v>群众</v>
          </cell>
        </row>
        <row r="51">
          <cell r="C51" t="str">
            <v>崔思佳</v>
          </cell>
          <cell r="D51">
            <v>2312190525</v>
          </cell>
          <cell r="E51" t="str">
            <v>共青团员</v>
          </cell>
        </row>
        <row r="52">
          <cell r="C52" t="str">
            <v>李品阅</v>
          </cell>
          <cell r="D52">
            <v>2312190530</v>
          </cell>
          <cell r="E52" t="str">
            <v>群众</v>
          </cell>
        </row>
        <row r="53">
          <cell r="C53" t="str">
            <v>吕凡</v>
          </cell>
          <cell r="D53">
            <v>2312190110</v>
          </cell>
          <cell r="E53" t="str">
            <v>共青团员</v>
          </cell>
        </row>
        <row r="54">
          <cell r="C54" t="str">
            <v>何泽恺</v>
          </cell>
          <cell r="D54">
            <v>2312190214</v>
          </cell>
          <cell r="E54" t="str">
            <v>共青团员</v>
          </cell>
        </row>
        <row r="55">
          <cell r="C55" t="str">
            <v>钱泓瑞</v>
          </cell>
          <cell r="D55">
            <v>2312190229</v>
          </cell>
          <cell r="E55" t="str">
            <v>群众</v>
          </cell>
        </row>
        <row r="56">
          <cell r="C56" t="str">
            <v>陈宇翔</v>
          </cell>
          <cell r="D56">
            <v>2335040142</v>
          </cell>
          <cell r="E56" t="str">
            <v>群众</v>
          </cell>
        </row>
        <row r="57">
          <cell r="C57" t="str">
            <v>赵珂</v>
          </cell>
          <cell r="D57">
            <v>2320100336</v>
          </cell>
          <cell r="E57" t="str">
            <v>群众</v>
          </cell>
        </row>
        <row r="58">
          <cell r="C58" t="str">
            <v>潘叶翔</v>
          </cell>
          <cell r="D58">
            <v>2312190632</v>
          </cell>
          <cell r="E58" t="str">
            <v>共青团员</v>
          </cell>
        </row>
        <row r="59">
          <cell r="C59" t="str">
            <v>王健</v>
          </cell>
          <cell r="D59">
            <v>2312190610</v>
          </cell>
          <cell r="E59" t="str">
            <v>群众</v>
          </cell>
        </row>
        <row r="60">
          <cell r="C60" t="str">
            <v>陈佳浩</v>
          </cell>
          <cell r="D60">
            <v>2312190414</v>
          </cell>
          <cell r="E60" t="str">
            <v>共青团员</v>
          </cell>
        </row>
        <row r="61">
          <cell r="C61" t="str">
            <v>张桓</v>
          </cell>
          <cell r="D61">
            <v>2312190207</v>
          </cell>
          <cell r="E61" t="str">
            <v>群众</v>
          </cell>
        </row>
        <row r="62">
          <cell r="C62" t="str">
            <v>陈喆</v>
          </cell>
          <cell r="D62">
            <v>2311060319</v>
          </cell>
          <cell r="E62" t="str">
            <v>群众</v>
          </cell>
        </row>
        <row r="63">
          <cell r="C63" t="str">
            <v>虞佳琦</v>
          </cell>
          <cell r="D63">
            <v>2312190232</v>
          </cell>
          <cell r="E63" t="str">
            <v>共青团员</v>
          </cell>
        </row>
        <row r="64">
          <cell r="C64" t="str">
            <v>张雨桐</v>
          </cell>
          <cell r="D64">
            <v>2312190626</v>
          </cell>
          <cell r="E64" t="str">
            <v>群众</v>
          </cell>
        </row>
        <row r="65">
          <cell r="C65" t="str">
            <v>杨建成</v>
          </cell>
          <cell r="D65">
            <v>2312190431</v>
          </cell>
          <cell r="E65" t="str">
            <v>群众</v>
          </cell>
        </row>
        <row r="66">
          <cell r="C66" t="str">
            <v>黄宏浩</v>
          </cell>
          <cell r="D66">
            <v>2312190604</v>
          </cell>
          <cell r="E66" t="str">
            <v>共青团员</v>
          </cell>
        </row>
        <row r="67">
          <cell r="C67" t="str">
            <v>厉阳涛</v>
          </cell>
          <cell r="D67">
            <v>2312190227</v>
          </cell>
          <cell r="E67" t="str">
            <v>共青团员</v>
          </cell>
        </row>
        <row r="68">
          <cell r="C68" t="str">
            <v>李俊杰</v>
          </cell>
          <cell r="D68">
            <v>2310020103</v>
          </cell>
          <cell r="E68" t="str">
            <v>共青团员</v>
          </cell>
        </row>
        <row r="69">
          <cell r="C69" t="str">
            <v>张艺洋</v>
          </cell>
          <cell r="D69">
            <v>2112190127</v>
          </cell>
          <cell r="E69" t="str">
            <v>共青团员</v>
          </cell>
        </row>
        <row r="70">
          <cell r="C70" t="str">
            <v>褚宇灏</v>
          </cell>
          <cell r="D70">
            <v>2112190121</v>
          </cell>
          <cell r="E70" t="str">
            <v>中共党员</v>
          </cell>
        </row>
        <row r="71">
          <cell r="C71" t="str">
            <v>陈恩赐</v>
          </cell>
          <cell r="D71">
            <v>2112190115</v>
          </cell>
          <cell r="E71" t="str">
            <v>群众</v>
          </cell>
        </row>
        <row r="72">
          <cell r="C72" t="str">
            <v>陈凡格</v>
          </cell>
          <cell r="D72">
            <v>2112190117</v>
          </cell>
          <cell r="E72" t="str">
            <v>共青团员</v>
          </cell>
        </row>
        <row r="73">
          <cell r="C73" t="str">
            <v>王晨</v>
          </cell>
          <cell r="D73">
            <v>2112190132</v>
          </cell>
          <cell r="E73" t="str">
            <v>中共党员</v>
          </cell>
        </row>
        <row r="74">
          <cell r="C74" t="str">
            <v>张黔程</v>
          </cell>
          <cell r="D74">
            <v>2112190107</v>
          </cell>
          <cell r="E74" t="str">
            <v>共青团员</v>
          </cell>
        </row>
        <row r="75">
          <cell r="C75" t="str">
            <v>张心怡</v>
          </cell>
          <cell r="D75">
            <v>2112190120</v>
          </cell>
          <cell r="E75" t="str">
            <v>中共预备党员</v>
          </cell>
        </row>
        <row r="76">
          <cell r="C76" t="str">
            <v>李晨霏</v>
          </cell>
          <cell r="D76">
            <v>2112190111</v>
          </cell>
          <cell r="E76" t="str">
            <v>群众</v>
          </cell>
        </row>
        <row r="77">
          <cell r="C77" t="str">
            <v>顾芸</v>
          </cell>
          <cell r="D77">
            <v>2112190118</v>
          </cell>
          <cell r="E77" t="str">
            <v>共青团员</v>
          </cell>
        </row>
        <row r="78">
          <cell r="C78" t="str">
            <v>刘效禹</v>
          </cell>
          <cell r="D78">
            <v>2112190110</v>
          </cell>
          <cell r="E78" t="str">
            <v>共青团员</v>
          </cell>
        </row>
        <row r="79">
          <cell r="C79" t="str">
            <v>池其昌</v>
          </cell>
          <cell r="D79">
            <v>2112190123</v>
          </cell>
          <cell r="E79" t="str">
            <v>群众</v>
          </cell>
        </row>
        <row r="80">
          <cell r="C80" t="str">
            <v>刘效禹</v>
          </cell>
          <cell r="D80">
            <v>2112190110</v>
          </cell>
          <cell r="E80" t="str">
            <v>共青团员</v>
          </cell>
        </row>
        <row r="81">
          <cell r="C81" t="str">
            <v>占巩乐</v>
          </cell>
          <cell r="D81">
            <v>2112190218</v>
          </cell>
          <cell r="E81" t="str">
            <v>共青团员</v>
          </cell>
        </row>
        <row r="82">
          <cell r="C82" t="str">
            <v>王央悦</v>
          </cell>
          <cell r="D82">
            <v>2112190322</v>
          </cell>
          <cell r="E82" t="str">
            <v>共青团员</v>
          </cell>
        </row>
        <row r="83">
          <cell r="C83" t="str">
            <v>赵捷</v>
          </cell>
          <cell r="D83">
            <v>2112190212</v>
          </cell>
          <cell r="E83" t="str">
            <v>共青团员</v>
          </cell>
        </row>
        <row r="84">
          <cell r="C84" t="str">
            <v>朱超宇</v>
          </cell>
          <cell r="D84">
            <v>2135020328</v>
          </cell>
          <cell r="E84" t="str">
            <v>共青团员</v>
          </cell>
        </row>
        <row r="85">
          <cell r="C85" t="str">
            <v>鲁绍节</v>
          </cell>
          <cell r="D85">
            <v>2112190301</v>
          </cell>
          <cell r="E85" t="str">
            <v>共青团员</v>
          </cell>
        </row>
        <row r="86">
          <cell r="C86" t="str">
            <v>姚欣</v>
          </cell>
          <cell r="D86">
            <v>2112190213</v>
          </cell>
          <cell r="E86" t="str">
            <v>共青团员</v>
          </cell>
        </row>
        <row r="87">
          <cell r="C87" t="str">
            <v>金尚志</v>
          </cell>
          <cell r="D87">
            <v>2112190216</v>
          </cell>
          <cell r="E87" t="str">
            <v>共青团员</v>
          </cell>
        </row>
        <row r="88">
          <cell r="C88" t="str">
            <v>郑芊</v>
          </cell>
          <cell r="D88">
            <v>2105100234</v>
          </cell>
          <cell r="E88" t="str">
            <v>共青团员</v>
          </cell>
        </row>
        <row r="89">
          <cell r="C89" t="str">
            <v>耿鑫伟</v>
          </cell>
          <cell r="D89">
            <v>2135020717</v>
          </cell>
          <cell r="E89" t="str">
            <v>共青团员</v>
          </cell>
        </row>
        <row r="90">
          <cell r="C90" t="str">
            <v>柴建宇</v>
          </cell>
          <cell r="D90">
            <v>2112190409</v>
          </cell>
          <cell r="E90" t="str">
            <v>共青团员</v>
          </cell>
        </row>
        <row r="91">
          <cell r="C91" t="str">
            <v>金尚志</v>
          </cell>
          <cell r="D91">
            <v>2112190216</v>
          </cell>
          <cell r="E91" t="str">
            <v>共青团员</v>
          </cell>
        </row>
        <row r="92">
          <cell r="C92" t="str">
            <v>朱徐研</v>
          </cell>
          <cell r="D92">
            <v>2112190233</v>
          </cell>
          <cell r="E92" t="str">
            <v>共青团员</v>
          </cell>
        </row>
        <row r="93">
          <cell r="C93" t="str">
            <v>张百琪</v>
          </cell>
          <cell r="D93">
            <v>2112190407</v>
          </cell>
          <cell r="E93" t="str">
            <v>共青团员</v>
          </cell>
        </row>
        <row r="94">
          <cell r="C94" t="str">
            <v>郝建斌</v>
          </cell>
          <cell r="D94">
            <v>2112190408</v>
          </cell>
          <cell r="E94" t="str">
            <v>共青团员</v>
          </cell>
        </row>
        <row r="95">
          <cell r="C95" t="str">
            <v>冯浩</v>
          </cell>
          <cell r="D95">
            <v>2112190313</v>
          </cell>
          <cell r="E95" t="str">
            <v>群众</v>
          </cell>
        </row>
        <row r="96">
          <cell r="C96" t="str">
            <v>吴宣萱</v>
          </cell>
          <cell r="D96">
            <v>2112190424</v>
          </cell>
          <cell r="E96" t="str">
            <v>共青团员</v>
          </cell>
        </row>
        <row r="97">
          <cell r="C97" t="str">
            <v>黄金涛</v>
          </cell>
          <cell r="D97">
            <v>2112190508</v>
          </cell>
          <cell r="E97" t="str">
            <v>共青团员</v>
          </cell>
        </row>
        <row r="98">
          <cell r="C98" t="str">
            <v>项奕阳</v>
          </cell>
          <cell r="D98">
            <v>2112190533</v>
          </cell>
          <cell r="E98" t="str">
            <v>中共党员</v>
          </cell>
        </row>
        <row r="99">
          <cell r="C99" t="str">
            <v>王小龙</v>
          </cell>
          <cell r="D99">
            <v>2112190531</v>
          </cell>
          <cell r="E99" t="str">
            <v>共青团员</v>
          </cell>
        </row>
        <row r="100">
          <cell r="C100" t="str">
            <v>何青峰</v>
          </cell>
          <cell r="D100">
            <v>2112190421</v>
          </cell>
          <cell r="E100" t="str">
            <v>共青团员</v>
          </cell>
        </row>
        <row r="101">
          <cell r="C101" t="str">
            <v>王诗雨</v>
          </cell>
          <cell r="D101">
            <v>2110080208</v>
          </cell>
          <cell r="E101" t="str">
            <v>中共预备党员</v>
          </cell>
        </row>
        <row r="102">
          <cell r="C102" t="str">
            <v>占欣宇</v>
          </cell>
          <cell r="D102">
            <v>2112190511</v>
          </cell>
          <cell r="E102" t="str">
            <v>中共党员</v>
          </cell>
        </row>
        <row r="103">
          <cell r="C103" t="str">
            <v>周宇翔</v>
          </cell>
          <cell r="D103">
            <v>2004080606</v>
          </cell>
          <cell r="E103" t="str">
            <v>共青团员</v>
          </cell>
        </row>
        <row r="104">
          <cell r="C104" t="str">
            <v>张钊瑞</v>
          </cell>
          <cell r="D104">
            <v>2112190523</v>
          </cell>
          <cell r="E104" t="str">
            <v>中共预备党员</v>
          </cell>
        </row>
        <row r="105">
          <cell r="C105" t="str">
            <v>龙南竹</v>
          </cell>
          <cell r="D105">
            <v>2112190507</v>
          </cell>
          <cell r="E105" t="str">
            <v>中共党员</v>
          </cell>
        </row>
        <row r="106">
          <cell r="C106" t="str">
            <v>徐建奇</v>
          </cell>
          <cell r="D106">
            <v>2135020629</v>
          </cell>
          <cell r="E106" t="str">
            <v>共青团员</v>
          </cell>
        </row>
        <row r="107">
          <cell r="C107" t="str">
            <v>杨宇杰</v>
          </cell>
          <cell r="D107">
            <v>2112190433</v>
          </cell>
          <cell r="E107" t="str">
            <v>共青团员</v>
          </cell>
        </row>
        <row r="108">
          <cell r="C108" t="str">
            <v>王馨远</v>
          </cell>
          <cell r="D108">
            <v>2112190510</v>
          </cell>
          <cell r="E108" t="str">
            <v>中共预备党员</v>
          </cell>
        </row>
        <row r="109">
          <cell r="C109" t="str">
            <v>葛凯</v>
          </cell>
          <cell r="D109">
            <v>2112190434</v>
          </cell>
          <cell r="E109" t="str">
            <v>共青团员</v>
          </cell>
        </row>
        <row r="110">
          <cell r="C110" t="str">
            <v>李俞斌</v>
          </cell>
          <cell r="D110">
            <v>2212190122</v>
          </cell>
          <cell r="E110" t="str">
            <v>中共预备党员</v>
          </cell>
        </row>
        <row r="111">
          <cell r="C111" t="str">
            <v>罗子淳</v>
          </cell>
          <cell r="D111">
            <v>2212190604</v>
          </cell>
          <cell r="E111" t="str">
            <v>群众</v>
          </cell>
        </row>
        <row r="112">
          <cell r="C112" t="str">
            <v>王江轶</v>
          </cell>
          <cell r="D112">
            <v>2212190613</v>
          </cell>
          <cell r="E112" t="str">
            <v>共青团员</v>
          </cell>
        </row>
        <row r="113">
          <cell r="C113" t="str">
            <v>陈彤</v>
          </cell>
          <cell r="D113">
            <v>2212190102</v>
          </cell>
          <cell r="E113" t="str">
            <v>共青团员</v>
          </cell>
        </row>
        <row r="114">
          <cell r="C114" t="str">
            <v>赵子瑾</v>
          </cell>
          <cell r="D114">
            <v>2223040119</v>
          </cell>
          <cell r="E114" t="str">
            <v>共青团员</v>
          </cell>
        </row>
        <row r="115">
          <cell r="C115" t="str">
            <v>毛俊凯</v>
          </cell>
          <cell r="D115">
            <v>2212190117</v>
          </cell>
          <cell r="E115" t="str">
            <v>群众</v>
          </cell>
        </row>
        <row r="116">
          <cell r="C116" t="str">
            <v>陈宣羽</v>
          </cell>
          <cell r="D116">
            <v>2212190602</v>
          </cell>
          <cell r="E116" t="str">
            <v>群众</v>
          </cell>
        </row>
        <row r="117">
          <cell r="C117" t="str">
            <v>张佳欣</v>
          </cell>
          <cell r="D117">
            <v>2212190105</v>
          </cell>
          <cell r="E117" t="str">
            <v>共青团员</v>
          </cell>
        </row>
        <row r="118">
          <cell r="C118" t="str">
            <v>顾旭东</v>
          </cell>
          <cell r="D118">
            <v>2212190114</v>
          </cell>
          <cell r="E118" t="str">
            <v>中共预备党员</v>
          </cell>
        </row>
        <row r="119">
          <cell r="C119" t="str">
            <v>张光磊</v>
          </cell>
          <cell r="D119">
            <v>2212190603</v>
          </cell>
          <cell r="E119" t="str">
            <v>共青团员</v>
          </cell>
        </row>
        <row r="120">
          <cell r="C120" t="str">
            <v>吴霁航</v>
          </cell>
          <cell r="D120">
            <v>2212190130</v>
          </cell>
          <cell r="E120" t="str">
            <v>中共预备党员</v>
          </cell>
        </row>
        <row r="121">
          <cell r="C121" t="str">
            <v>王江轶</v>
          </cell>
          <cell r="D121">
            <v>2212190613</v>
          </cell>
          <cell r="E121" t="str">
            <v>共青团员</v>
          </cell>
        </row>
        <row r="122">
          <cell r="C122" t="str">
            <v>董意非</v>
          </cell>
          <cell r="D122">
            <v>2235020527</v>
          </cell>
          <cell r="E122" t="str">
            <v>共青团员</v>
          </cell>
        </row>
        <row r="123">
          <cell r="C123" t="str">
            <v>舒泓益</v>
          </cell>
          <cell r="D123">
            <v>2212190211</v>
          </cell>
          <cell r="E123" t="str">
            <v>群众</v>
          </cell>
        </row>
        <row r="124">
          <cell r="C124" t="str">
            <v>陈晨</v>
          </cell>
          <cell r="D124">
            <v>2212190218</v>
          </cell>
          <cell r="E124" t="str">
            <v>共青团员</v>
          </cell>
        </row>
        <row r="125">
          <cell r="C125" t="str">
            <v>郑为洋</v>
          </cell>
          <cell r="D125">
            <v>2212190227</v>
          </cell>
          <cell r="E125" t="str">
            <v>共青团员</v>
          </cell>
        </row>
        <row r="126">
          <cell r="C126" t="str">
            <v>崔彦</v>
          </cell>
          <cell r="D126">
            <v>2235020215</v>
          </cell>
          <cell r="E126" t="str">
            <v>共青团员</v>
          </cell>
        </row>
        <row r="127">
          <cell r="C127" t="str">
            <v>林仁豪</v>
          </cell>
          <cell r="D127">
            <v>2212190232</v>
          </cell>
          <cell r="E127" t="str">
            <v>共青团员</v>
          </cell>
        </row>
        <row r="128">
          <cell r="C128" t="str">
            <v>李坤</v>
          </cell>
          <cell r="D128">
            <v>2223040529</v>
          </cell>
          <cell r="E128" t="str">
            <v>群众</v>
          </cell>
        </row>
        <row r="129">
          <cell r="C129" t="str">
            <v>孙广泽</v>
          </cell>
          <cell r="D129">
            <v>2212190205</v>
          </cell>
          <cell r="E129" t="str">
            <v>共青团员</v>
          </cell>
        </row>
        <row r="130">
          <cell r="C130" t="str">
            <v>龚嘉瑶</v>
          </cell>
          <cell r="D130">
            <v>2212190209</v>
          </cell>
          <cell r="E130" t="str">
            <v>中共预备党员</v>
          </cell>
        </row>
        <row r="131">
          <cell r="C131" t="str">
            <v>刘群</v>
          </cell>
          <cell r="D131">
            <v>2212190233</v>
          </cell>
          <cell r="E131" t="str">
            <v>中共预备党员</v>
          </cell>
        </row>
        <row r="132">
          <cell r="C132" t="str">
            <v>龚嘉瑶</v>
          </cell>
          <cell r="D132">
            <v>2212190209</v>
          </cell>
          <cell r="E132" t="str">
            <v>中共预备党员</v>
          </cell>
        </row>
        <row r="133">
          <cell r="C133" t="str">
            <v>郑为洋</v>
          </cell>
          <cell r="D133">
            <v>2212190227</v>
          </cell>
          <cell r="E133" t="str">
            <v>共青团员</v>
          </cell>
        </row>
        <row r="134">
          <cell r="C134" t="str">
            <v>王恒</v>
          </cell>
          <cell r="D134">
            <v>2212190214</v>
          </cell>
          <cell r="E134" t="str">
            <v>共青团员</v>
          </cell>
        </row>
        <row r="135">
          <cell r="C135" t="str">
            <v>童健</v>
          </cell>
          <cell r="D135">
            <v>2235020103</v>
          </cell>
          <cell r="E135" t="str">
            <v>共青团员</v>
          </cell>
        </row>
        <row r="136">
          <cell r="C136" t="str">
            <v>丁邦彦</v>
          </cell>
          <cell r="D136">
            <v>2236010215</v>
          </cell>
          <cell r="E136" t="str">
            <v>共青团员</v>
          </cell>
        </row>
        <row r="137">
          <cell r="C137" t="str">
            <v>李坤</v>
          </cell>
          <cell r="D137">
            <v>2223040529</v>
          </cell>
          <cell r="E137" t="str">
            <v>群众</v>
          </cell>
        </row>
        <row r="138">
          <cell r="C138" t="str">
            <v>李雅琪</v>
          </cell>
          <cell r="D138">
            <v>2220030109</v>
          </cell>
          <cell r="E138" t="str">
            <v>共青团员</v>
          </cell>
        </row>
        <row r="139">
          <cell r="C139" t="str">
            <v>何洋</v>
          </cell>
          <cell r="D139">
            <v>2235020427</v>
          </cell>
          <cell r="E139" t="str">
            <v>群众</v>
          </cell>
        </row>
        <row r="140">
          <cell r="C140" t="str">
            <v>唐晨希</v>
          </cell>
          <cell r="D140">
            <v>2235020628</v>
          </cell>
          <cell r="E140" t="str">
            <v>共青团员</v>
          </cell>
        </row>
        <row r="141">
          <cell r="C141" t="str">
            <v>魏则彤</v>
          </cell>
          <cell r="D141">
            <v>2223040312</v>
          </cell>
          <cell r="E141" t="str">
            <v>共青团员</v>
          </cell>
        </row>
        <row r="142">
          <cell r="C142" t="str">
            <v>程同培</v>
          </cell>
          <cell r="D142">
            <v>2212190234</v>
          </cell>
          <cell r="E142" t="str">
            <v>群众</v>
          </cell>
        </row>
        <row r="143">
          <cell r="C143" t="str">
            <v>邓昭轲</v>
          </cell>
          <cell r="D143">
            <v>2212190304</v>
          </cell>
          <cell r="E143" t="str">
            <v>共青团员</v>
          </cell>
        </row>
        <row r="144">
          <cell r="C144" t="str">
            <v>陈可盈</v>
          </cell>
          <cell r="D144">
            <v>2212190521</v>
          </cell>
          <cell r="E144" t="str">
            <v>中共预备党员</v>
          </cell>
        </row>
        <row r="145">
          <cell r="C145" t="str">
            <v>林滨滨</v>
          </cell>
          <cell r="D145">
            <v>2212190327</v>
          </cell>
          <cell r="E145" t="str">
            <v>共青团员</v>
          </cell>
        </row>
        <row r="146">
          <cell r="C146" t="str">
            <v>程阳</v>
          </cell>
          <cell r="D146">
            <v>2104080317</v>
          </cell>
          <cell r="E146" t="str">
            <v>群众</v>
          </cell>
        </row>
        <row r="147">
          <cell r="C147" t="str">
            <v>王倩</v>
          </cell>
          <cell r="D147">
            <v>2212190505</v>
          </cell>
          <cell r="E147" t="str">
            <v>中共预备党员</v>
          </cell>
        </row>
        <row r="148">
          <cell r="C148" t="str">
            <v>颜浥晨</v>
          </cell>
          <cell r="D148">
            <v>2212190522</v>
          </cell>
          <cell r="E148" t="str">
            <v>共青团员</v>
          </cell>
        </row>
        <row r="149">
          <cell r="C149" t="str">
            <v>阎瑞泽</v>
          </cell>
          <cell r="D149">
            <v>2212190533</v>
          </cell>
          <cell r="E149" t="str">
            <v>共青团员</v>
          </cell>
        </row>
        <row r="150">
          <cell r="C150" t="str">
            <v>丁志强</v>
          </cell>
          <cell r="D150">
            <v>2212190325</v>
          </cell>
          <cell r="E150" t="str">
            <v>中共预备党员</v>
          </cell>
        </row>
        <row r="151">
          <cell r="C151" t="str">
            <v>吴涛</v>
          </cell>
          <cell r="D151">
            <v>2212190315</v>
          </cell>
          <cell r="E151" t="str">
            <v>中共预备党员</v>
          </cell>
        </row>
        <row r="152">
          <cell r="C152" t="str">
            <v>管恒</v>
          </cell>
          <cell r="D152">
            <v>2212190532</v>
          </cell>
          <cell r="E152" t="str">
            <v>共青团员</v>
          </cell>
        </row>
        <row r="153">
          <cell r="C153" t="str">
            <v>岑生路</v>
          </cell>
          <cell r="D153">
            <v>2212190314</v>
          </cell>
          <cell r="E153" t="str">
            <v>群众</v>
          </cell>
        </row>
        <row r="154">
          <cell r="C154" t="str">
            <v>刘欢</v>
          </cell>
          <cell r="D154">
            <v>2212190410</v>
          </cell>
          <cell r="E154" t="str">
            <v>共青团员</v>
          </cell>
        </row>
        <row r="155">
          <cell r="C155" t="str">
            <v>薛强</v>
          </cell>
          <cell r="D155">
            <v>2212190526</v>
          </cell>
          <cell r="E155" t="str">
            <v>共青团员</v>
          </cell>
        </row>
        <row r="156">
          <cell r="C156" t="str">
            <v>江韬</v>
          </cell>
          <cell r="D156">
            <v>2212190425</v>
          </cell>
          <cell r="E156" t="str">
            <v>群众</v>
          </cell>
        </row>
        <row r="157">
          <cell r="C157" t="str">
            <v>何超杰</v>
          </cell>
          <cell r="D157">
            <v>2312190121</v>
          </cell>
          <cell r="E157" t="str">
            <v>共青团员</v>
          </cell>
        </row>
        <row r="158">
          <cell r="C158" t="str">
            <v>程永迪</v>
          </cell>
          <cell r="D158">
            <v>2312190508</v>
          </cell>
          <cell r="E158" t="str">
            <v>共青团员</v>
          </cell>
        </row>
        <row r="159">
          <cell r="C159" t="str">
            <v>陈佳烨</v>
          </cell>
          <cell r="D159">
            <v>2312190123</v>
          </cell>
          <cell r="E159" t="str">
            <v>群众</v>
          </cell>
        </row>
        <row r="160">
          <cell r="C160" t="str">
            <v>李丽丽</v>
          </cell>
          <cell r="D160">
            <v>2312190504</v>
          </cell>
          <cell r="E160" t="str">
            <v>共青团员</v>
          </cell>
        </row>
        <row r="161">
          <cell r="C161" t="str">
            <v>何其乐</v>
          </cell>
          <cell r="D161">
            <v>2312190428</v>
          </cell>
          <cell r="E161" t="str">
            <v>群众</v>
          </cell>
        </row>
        <row r="162">
          <cell r="C162" t="str">
            <v>刘佳悦</v>
          </cell>
          <cell r="D162">
            <v>2312190521</v>
          </cell>
          <cell r="E162" t="str">
            <v>共青团员</v>
          </cell>
        </row>
        <row r="163">
          <cell r="C163" t="str">
            <v>陈晓彤</v>
          </cell>
          <cell r="D163">
            <v>2312190527</v>
          </cell>
          <cell r="E163" t="str">
            <v>群众</v>
          </cell>
        </row>
        <row r="164">
          <cell r="C164" t="str">
            <v>黄珊珊</v>
          </cell>
          <cell r="D164">
            <v>2312190503</v>
          </cell>
          <cell r="E164" t="str">
            <v>共青团员</v>
          </cell>
        </row>
        <row r="165">
          <cell r="C165" t="str">
            <v>邱志翔</v>
          </cell>
          <cell r="D165">
            <v>2312190432</v>
          </cell>
          <cell r="E165" t="str">
            <v>共青团员</v>
          </cell>
        </row>
        <row r="166">
          <cell r="C166" t="str">
            <v>蔡燚翔</v>
          </cell>
          <cell r="D166">
            <v>2312190426</v>
          </cell>
          <cell r="E166" t="str">
            <v>群众</v>
          </cell>
        </row>
        <row r="167">
          <cell r="C167" t="str">
            <v>徐康勒</v>
          </cell>
          <cell r="D167">
            <v>2312190422</v>
          </cell>
          <cell r="E167" t="str">
            <v>群众</v>
          </cell>
        </row>
        <row r="168">
          <cell r="C168" t="str">
            <v>纪嘉乐</v>
          </cell>
          <cell r="D168">
            <v>2312190109</v>
          </cell>
          <cell r="E168" t="str">
            <v>共青团员</v>
          </cell>
        </row>
        <row r="169">
          <cell r="C169" t="str">
            <v>顾思源</v>
          </cell>
          <cell r="D169">
            <v>2312190112</v>
          </cell>
          <cell r="E169" t="str">
            <v>群众</v>
          </cell>
        </row>
        <row r="170">
          <cell r="C170" t="str">
            <v>贺祥宇</v>
          </cell>
          <cell r="D170">
            <v>2312190107</v>
          </cell>
          <cell r="E170" t="str">
            <v>群众</v>
          </cell>
        </row>
        <row r="171">
          <cell r="C171" t="str">
            <v>徐康勒</v>
          </cell>
          <cell r="D171">
            <v>2312190422</v>
          </cell>
          <cell r="E171" t="str">
            <v>群众</v>
          </cell>
        </row>
        <row r="172">
          <cell r="C172" t="str">
            <v>刘晴</v>
          </cell>
          <cell r="D172">
            <v>2312190609</v>
          </cell>
          <cell r="E172" t="str">
            <v>共青团员</v>
          </cell>
        </row>
        <row r="173">
          <cell r="C173" t="str">
            <v>王琰</v>
          </cell>
          <cell r="D173">
            <v>2312190223</v>
          </cell>
          <cell r="E173" t="str">
            <v>群众</v>
          </cell>
        </row>
        <row r="174">
          <cell r="C174" t="str">
            <v>张贤文</v>
          </cell>
          <cell r="D174">
            <v>2312190210</v>
          </cell>
          <cell r="E174" t="str">
            <v>群众</v>
          </cell>
        </row>
        <row r="175">
          <cell r="C175" t="str">
            <v>卢嘉亮</v>
          </cell>
          <cell r="D175">
            <v>2312190629</v>
          </cell>
          <cell r="E175" t="str">
            <v>共青团员</v>
          </cell>
        </row>
        <row r="176">
          <cell r="C176" t="str">
            <v>刘羿阳</v>
          </cell>
          <cell r="D176">
            <v>2312190220</v>
          </cell>
          <cell r="E176" t="str">
            <v>共青团员</v>
          </cell>
        </row>
        <row r="177">
          <cell r="C177" t="str">
            <v>丁佳英</v>
          </cell>
          <cell r="D177">
            <v>2312190622</v>
          </cell>
          <cell r="E177" t="str">
            <v>共青团员</v>
          </cell>
        </row>
        <row r="178">
          <cell r="C178" t="str">
            <v>陈熠恒</v>
          </cell>
          <cell r="D178">
            <v>2312190613</v>
          </cell>
          <cell r="E178" t="str">
            <v>群众</v>
          </cell>
        </row>
        <row r="179">
          <cell r="C179" t="str">
            <v>钟闻</v>
          </cell>
          <cell r="D179">
            <v>2312190420</v>
          </cell>
          <cell r="E179" t="str">
            <v>共青团员</v>
          </cell>
        </row>
        <row r="180">
          <cell r="C180" t="str">
            <v>潘嘉伟</v>
          </cell>
          <cell r="D180">
            <v>2312190633</v>
          </cell>
          <cell r="E180" t="str">
            <v>群众</v>
          </cell>
        </row>
        <row r="181">
          <cell r="C181" t="str">
            <v>徐易杰</v>
          </cell>
          <cell r="D181">
            <v>2312190213</v>
          </cell>
          <cell r="E181" t="str">
            <v>共青团员</v>
          </cell>
        </row>
        <row r="182">
          <cell r="C182" t="str">
            <v>李嘉微</v>
          </cell>
          <cell r="D182">
            <v>2312190624</v>
          </cell>
          <cell r="E182" t="str">
            <v>共青团员</v>
          </cell>
        </row>
        <row r="183">
          <cell r="C183" t="str">
            <v>林烨澄</v>
          </cell>
          <cell r="D183">
            <v>2312190630</v>
          </cell>
          <cell r="E183" t="str">
            <v>群众</v>
          </cell>
        </row>
        <row r="184">
          <cell r="C184" t="str">
            <v>葛叙颉</v>
          </cell>
          <cell r="D184">
            <v>2312190226</v>
          </cell>
          <cell r="E184" t="str">
            <v>共青团员</v>
          </cell>
        </row>
        <row r="185">
          <cell r="C185" t="str">
            <v>周玥岐</v>
          </cell>
          <cell r="D185">
            <v>2335020233</v>
          </cell>
          <cell r="E185" t="str">
            <v>共青团员</v>
          </cell>
        </row>
        <row r="186">
          <cell r="C186" t="str">
            <v>施鹏</v>
          </cell>
          <cell r="D186">
            <v>2312190416</v>
          </cell>
          <cell r="E186" t="str">
            <v>共青团员</v>
          </cell>
        </row>
        <row r="187">
          <cell r="C187" t="str">
            <v>何周屹</v>
          </cell>
          <cell r="D187">
            <v>2312190419</v>
          </cell>
          <cell r="E187" t="str">
            <v>共青团员</v>
          </cell>
        </row>
        <row r="188">
          <cell r="C188" t="str">
            <v>赵一诺</v>
          </cell>
          <cell r="D188">
            <v>2320100819</v>
          </cell>
          <cell r="E188" t="str">
            <v>共青团员</v>
          </cell>
        </row>
        <row r="189">
          <cell r="C189" t="str">
            <v>平倩如</v>
          </cell>
          <cell r="D189">
            <v>2312190307</v>
          </cell>
          <cell r="E189" t="str">
            <v>共青团员</v>
          </cell>
        </row>
        <row r="190">
          <cell r="C190" t="str">
            <v>王萧楠</v>
          </cell>
          <cell r="D190">
            <v>2305100124</v>
          </cell>
          <cell r="E190" t="str">
            <v>共青团员</v>
          </cell>
        </row>
        <row r="191">
          <cell r="C191" t="str">
            <v>陈涵予</v>
          </cell>
          <cell r="D191">
            <v>2320100624</v>
          </cell>
          <cell r="E191" t="str">
            <v>群众</v>
          </cell>
        </row>
        <row r="192">
          <cell r="C192" t="str">
            <v>龚哲炜</v>
          </cell>
          <cell r="D192">
            <v>2312190412</v>
          </cell>
          <cell r="E192" t="str">
            <v>群众</v>
          </cell>
        </row>
        <row r="193">
          <cell r="C193" t="str">
            <v>屈天顺</v>
          </cell>
          <cell r="D193">
            <v>2323040522</v>
          </cell>
          <cell r="E193" t="str">
            <v>共青团员</v>
          </cell>
        </row>
        <row r="194">
          <cell r="C194" t="str">
            <v>宋薇</v>
          </cell>
          <cell r="D194">
            <v>2312190317</v>
          </cell>
          <cell r="E194" t="str">
            <v>共青团员</v>
          </cell>
        </row>
        <row r="195">
          <cell r="C195" t="str">
            <v>欧宝莲</v>
          </cell>
          <cell r="D195">
            <v>2312190401</v>
          </cell>
          <cell r="E195" t="str">
            <v>共青团员</v>
          </cell>
        </row>
        <row r="196">
          <cell r="C196" t="str">
            <v>林佳涛</v>
          </cell>
          <cell r="D196">
            <v>2312190316</v>
          </cell>
          <cell r="E196" t="str">
            <v>群众</v>
          </cell>
        </row>
        <row r="197">
          <cell r="C197" t="str">
            <v>宋薇</v>
          </cell>
          <cell r="D197">
            <v>2312190317</v>
          </cell>
          <cell r="E197" t="str">
            <v>共青团员</v>
          </cell>
        </row>
        <row r="198">
          <cell r="C198" t="str">
            <v>王萧楠</v>
          </cell>
          <cell r="D198">
            <v>2305100124</v>
          </cell>
          <cell r="E198" t="str">
            <v>共青团员</v>
          </cell>
        </row>
        <row r="199">
          <cell r="C199" t="str">
            <v>梁笛笛</v>
          </cell>
          <cell r="D199">
            <v>2312190403</v>
          </cell>
          <cell r="E199" t="str">
            <v>共青团员</v>
          </cell>
        </row>
        <row r="200">
          <cell r="C200" t="str">
            <v>彭静婷</v>
          </cell>
          <cell r="D200">
            <v>2312190309</v>
          </cell>
          <cell r="E200" t="str">
            <v>群众</v>
          </cell>
        </row>
        <row r="201">
          <cell r="C201" t="str">
            <v>左嘉恒</v>
          </cell>
          <cell r="D201">
            <v>2312190115</v>
          </cell>
          <cell r="E201" t="str">
            <v>共青团员</v>
          </cell>
        </row>
        <row r="202">
          <cell r="C202" t="str">
            <v>叶子奕</v>
          </cell>
          <cell r="D202">
            <v>2312190114</v>
          </cell>
          <cell r="E202" t="str">
            <v>群众</v>
          </cell>
        </row>
        <row r="203">
          <cell r="C203" t="str">
            <v>王敏涛</v>
          </cell>
          <cell r="D203">
            <v>2312190125</v>
          </cell>
          <cell r="E203" t="str">
            <v>共青团员</v>
          </cell>
        </row>
        <row r="204">
          <cell r="C204" t="str">
            <v>丁炜宸</v>
          </cell>
          <cell r="D204">
            <v>2312190131</v>
          </cell>
          <cell r="E204" t="str">
            <v>共青团员</v>
          </cell>
        </row>
        <row r="205">
          <cell r="C205" t="str">
            <v>沈哲梁</v>
          </cell>
          <cell r="D205">
            <v>2135020525</v>
          </cell>
          <cell r="E205" t="str">
            <v>共青团员</v>
          </cell>
        </row>
        <row r="206">
          <cell r="C206" t="str">
            <v>郑邵奕</v>
          </cell>
          <cell r="D206">
            <v>2312190111</v>
          </cell>
          <cell r="E206" t="str">
            <v>共青团员</v>
          </cell>
        </row>
        <row r="207">
          <cell r="C207" t="str">
            <v>孙嘉晟</v>
          </cell>
          <cell r="D207">
            <v>2312190130</v>
          </cell>
          <cell r="E207" t="str">
            <v>群众</v>
          </cell>
        </row>
        <row r="208">
          <cell r="C208" t="str">
            <v>吕凡</v>
          </cell>
          <cell r="D208">
            <v>2312190110</v>
          </cell>
          <cell r="E208" t="str">
            <v>共青团员</v>
          </cell>
        </row>
        <row r="209">
          <cell r="C209" t="str">
            <v>崔思佳</v>
          </cell>
          <cell r="D209">
            <v>2312190525</v>
          </cell>
          <cell r="E209" t="str">
            <v>共青团员</v>
          </cell>
        </row>
        <row r="210">
          <cell r="C210" t="str">
            <v>陈子航</v>
          </cell>
          <cell r="D210">
            <v>2312190127</v>
          </cell>
          <cell r="E210" t="str">
            <v>群众</v>
          </cell>
        </row>
        <row r="211">
          <cell r="C211" t="str">
            <v>陈佳烨</v>
          </cell>
          <cell r="D211">
            <v>2312190123</v>
          </cell>
          <cell r="E211" t="str">
            <v>群众</v>
          </cell>
        </row>
        <row r="212">
          <cell r="C212" t="str">
            <v>崔思佳</v>
          </cell>
          <cell r="D212">
            <v>2312190525</v>
          </cell>
          <cell r="E212" t="str">
            <v>共青团员</v>
          </cell>
        </row>
        <row r="213">
          <cell r="C213" t="str">
            <v>经韬</v>
          </cell>
          <cell r="D213">
            <v>2312190225</v>
          </cell>
          <cell r="E213" t="str">
            <v>共青团员</v>
          </cell>
        </row>
        <row r="214">
          <cell r="C214" t="str">
            <v>钱泓瑞</v>
          </cell>
          <cell r="D214">
            <v>2312190229</v>
          </cell>
          <cell r="E214" t="str">
            <v>群众</v>
          </cell>
        </row>
        <row r="215">
          <cell r="C215" t="str">
            <v>张贤文</v>
          </cell>
          <cell r="D215">
            <v>2312190210</v>
          </cell>
          <cell r="E215" t="str">
            <v>群众</v>
          </cell>
        </row>
        <row r="216">
          <cell r="C216" t="str">
            <v>王俊涛</v>
          </cell>
          <cell r="D216">
            <v>2312190221</v>
          </cell>
          <cell r="E216" t="str">
            <v>共青团员</v>
          </cell>
        </row>
        <row r="217">
          <cell r="C217" t="str">
            <v>屈天顺</v>
          </cell>
          <cell r="D217">
            <v>2323040522</v>
          </cell>
          <cell r="E217" t="str">
            <v>共青团员</v>
          </cell>
        </row>
        <row r="218">
          <cell r="C218" t="str">
            <v>夏熙洋</v>
          </cell>
          <cell r="D218">
            <v>2312190222</v>
          </cell>
          <cell r="E218" t="str">
            <v>共青团员</v>
          </cell>
        </row>
        <row r="219">
          <cell r="C219" t="str">
            <v>黄冠博</v>
          </cell>
          <cell r="D219">
            <v>2312190202</v>
          </cell>
          <cell r="E219" t="str">
            <v>共青团员</v>
          </cell>
        </row>
        <row r="220">
          <cell r="C220" t="str">
            <v>张桓</v>
          </cell>
          <cell r="D220">
            <v>2312190207</v>
          </cell>
          <cell r="E220" t="str">
            <v>群众</v>
          </cell>
        </row>
        <row r="221">
          <cell r="C221" t="str">
            <v>许云天</v>
          </cell>
          <cell r="D221">
            <v>2312190208</v>
          </cell>
          <cell r="E221" t="str">
            <v>共青团员</v>
          </cell>
        </row>
        <row r="222">
          <cell r="C222" t="str">
            <v>徐易杰</v>
          </cell>
          <cell r="D222">
            <v>2312190213</v>
          </cell>
          <cell r="E222" t="str">
            <v>共青团员</v>
          </cell>
        </row>
        <row r="223">
          <cell r="C223" t="str">
            <v>何泽恺</v>
          </cell>
          <cell r="D223">
            <v>2312190214</v>
          </cell>
          <cell r="E223" t="str">
            <v>共青团员</v>
          </cell>
        </row>
        <row r="224">
          <cell r="C224" t="str">
            <v>厉阳涛</v>
          </cell>
          <cell r="D224">
            <v>2312190227</v>
          </cell>
          <cell r="E224" t="str">
            <v>共青团员</v>
          </cell>
        </row>
        <row r="225">
          <cell r="C225" t="str">
            <v>戴智博</v>
          </cell>
          <cell r="D225">
            <v>2312190233</v>
          </cell>
          <cell r="E225" t="str">
            <v>群众</v>
          </cell>
        </row>
        <row r="226">
          <cell r="C226" t="str">
            <v>王宇涵</v>
          </cell>
          <cell r="D226">
            <v>2312190324</v>
          </cell>
          <cell r="E226" t="str">
            <v>共青团员</v>
          </cell>
        </row>
        <row r="227">
          <cell r="C227" t="str">
            <v>吴育金</v>
          </cell>
          <cell r="D227">
            <v>2312190325</v>
          </cell>
          <cell r="E227" t="str">
            <v>共青团员</v>
          </cell>
        </row>
        <row r="228">
          <cell r="C228" t="str">
            <v>沈哲伟</v>
          </cell>
          <cell r="D228">
            <v>2312190313</v>
          </cell>
          <cell r="E228" t="str">
            <v>共青团员</v>
          </cell>
        </row>
        <row r="229">
          <cell r="C229" t="str">
            <v>龚炫宇</v>
          </cell>
          <cell r="D229">
            <v>2312190323</v>
          </cell>
          <cell r="E229" t="str">
            <v>群众</v>
          </cell>
        </row>
        <row r="230">
          <cell r="C230" t="str">
            <v>程景</v>
          </cell>
          <cell r="D230">
            <v>2312190302</v>
          </cell>
          <cell r="E230" t="str">
            <v>群众</v>
          </cell>
        </row>
        <row r="231">
          <cell r="C231" t="str">
            <v>徐景豪</v>
          </cell>
          <cell r="D231">
            <v>2312190327</v>
          </cell>
          <cell r="E231" t="str">
            <v>共青团员</v>
          </cell>
        </row>
        <row r="232">
          <cell r="C232" t="str">
            <v>马俊琛</v>
          </cell>
          <cell r="D232">
            <v>2312190310</v>
          </cell>
          <cell r="E232" t="str">
            <v>共青团员</v>
          </cell>
        </row>
        <row r="233">
          <cell r="C233" t="str">
            <v>杜添晖</v>
          </cell>
          <cell r="D233">
            <v>2312190326</v>
          </cell>
          <cell r="E233" t="str">
            <v>群众</v>
          </cell>
        </row>
        <row r="234">
          <cell r="C234" t="str">
            <v>张峰瑜</v>
          </cell>
          <cell r="D234">
            <v>2312190319</v>
          </cell>
          <cell r="E234" t="str">
            <v>共青团员</v>
          </cell>
        </row>
        <row r="235">
          <cell r="C235" t="str">
            <v>廖陈俊</v>
          </cell>
          <cell r="D235">
            <v>2312190334</v>
          </cell>
          <cell r="E235" t="str">
            <v>群众</v>
          </cell>
        </row>
        <row r="236">
          <cell r="C236" t="str">
            <v>蒋恒</v>
          </cell>
          <cell r="D236">
            <v>2312190312</v>
          </cell>
          <cell r="E236" t="str">
            <v>群众</v>
          </cell>
        </row>
        <row r="237">
          <cell r="C237" t="str">
            <v>林佳涛</v>
          </cell>
          <cell r="D237">
            <v>2312190316</v>
          </cell>
          <cell r="E237" t="str">
            <v>群众</v>
          </cell>
        </row>
        <row r="238">
          <cell r="C238" t="str">
            <v>宋薇</v>
          </cell>
          <cell r="D238">
            <v>2312190317</v>
          </cell>
          <cell r="E238" t="str">
            <v>共青团员</v>
          </cell>
        </row>
        <row r="239">
          <cell r="C239" t="str">
            <v>王萧楠</v>
          </cell>
          <cell r="D239">
            <v>2305100124</v>
          </cell>
          <cell r="E239" t="str">
            <v>共青团员</v>
          </cell>
        </row>
        <row r="240">
          <cell r="C240" t="str">
            <v>彭静婷</v>
          </cell>
          <cell r="D240">
            <v>2312190309</v>
          </cell>
          <cell r="E240" t="str">
            <v>群众</v>
          </cell>
        </row>
        <row r="241">
          <cell r="C241" t="str">
            <v>万宇峰</v>
          </cell>
          <cell r="D241">
            <v>2312190330</v>
          </cell>
          <cell r="E241" t="str">
            <v>群众</v>
          </cell>
        </row>
        <row r="242">
          <cell r="C242" t="str">
            <v>王鑫垚</v>
          </cell>
          <cell r="D242">
            <v>2312190304</v>
          </cell>
          <cell r="E242" t="str">
            <v>群众</v>
          </cell>
        </row>
        <row r="243">
          <cell r="C243" t="str">
            <v>董灵</v>
          </cell>
          <cell r="D243">
            <v>2312190421</v>
          </cell>
          <cell r="E243" t="str">
            <v>共青团员</v>
          </cell>
        </row>
        <row r="244">
          <cell r="C244" t="str">
            <v>蔡燚翔</v>
          </cell>
          <cell r="D244">
            <v>2312190426</v>
          </cell>
          <cell r="E244" t="str">
            <v>群众</v>
          </cell>
        </row>
        <row r="245">
          <cell r="C245" t="str">
            <v>张卓宁</v>
          </cell>
          <cell r="D245">
            <v>2312190410</v>
          </cell>
          <cell r="E245" t="str">
            <v>共青团员</v>
          </cell>
        </row>
        <row r="246">
          <cell r="C246" t="str">
            <v>何周屹</v>
          </cell>
          <cell r="D246">
            <v>2312190419</v>
          </cell>
          <cell r="E246" t="str">
            <v>共青团员</v>
          </cell>
        </row>
        <row r="247">
          <cell r="C247" t="str">
            <v>余骁琦</v>
          </cell>
          <cell r="D247">
            <v>2312190408</v>
          </cell>
          <cell r="E247" t="str">
            <v>共青团员</v>
          </cell>
        </row>
        <row r="248">
          <cell r="C248" t="str">
            <v>张昕玥玥</v>
          </cell>
          <cell r="D248">
            <v>2312190404</v>
          </cell>
          <cell r="E248" t="str">
            <v>共青团员</v>
          </cell>
        </row>
        <row r="249">
          <cell r="C249" t="str">
            <v>周泽辉</v>
          </cell>
          <cell r="D249">
            <v>2312190413</v>
          </cell>
          <cell r="E249" t="str">
            <v>共青团员</v>
          </cell>
        </row>
        <row r="250">
          <cell r="C250" t="str">
            <v>邱志翔</v>
          </cell>
          <cell r="D250">
            <v>2312190432</v>
          </cell>
          <cell r="E250" t="str">
            <v>共青团员</v>
          </cell>
        </row>
        <row r="251">
          <cell r="C251" t="str">
            <v>龚哲炜</v>
          </cell>
          <cell r="D251">
            <v>2312190412</v>
          </cell>
          <cell r="E251" t="str">
            <v>群众</v>
          </cell>
        </row>
        <row r="252">
          <cell r="C252" t="str">
            <v>钟闻</v>
          </cell>
          <cell r="D252">
            <v>2312190420</v>
          </cell>
          <cell r="E252" t="str">
            <v>共青团员</v>
          </cell>
        </row>
        <row r="253">
          <cell r="C253" t="str">
            <v>陈佳浩</v>
          </cell>
          <cell r="D253">
            <v>2312190414</v>
          </cell>
          <cell r="E253" t="str">
            <v>共青团员</v>
          </cell>
        </row>
        <row r="254">
          <cell r="C254" t="str">
            <v>杨建成</v>
          </cell>
          <cell r="D254">
            <v>2312190431</v>
          </cell>
          <cell r="E254" t="str">
            <v>群众</v>
          </cell>
        </row>
        <row r="255">
          <cell r="C255" t="str">
            <v>李俊杰</v>
          </cell>
          <cell r="D255">
            <v>2310020103</v>
          </cell>
          <cell r="E255" t="str">
            <v>共青团员</v>
          </cell>
        </row>
        <row r="256">
          <cell r="C256" t="str">
            <v>欧宝莲</v>
          </cell>
          <cell r="D256">
            <v>2312190401</v>
          </cell>
          <cell r="E256" t="str">
            <v>共青团员</v>
          </cell>
        </row>
        <row r="257">
          <cell r="C257" t="str">
            <v>梁笛笛</v>
          </cell>
          <cell r="D257">
            <v>2312190403</v>
          </cell>
          <cell r="E257" t="str">
            <v>共青团员</v>
          </cell>
        </row>
        <row r="258">
          <cell r="C258" t="str">
            <v>叶凌俊</v>
          </cell>
          <cell r="D258">
            <v>2312190528</v>
          </cell>
          <cell r="E258" t="str">
            <v>共青团员</v>
          </cell>
        </row>
        <row r="259">
          <cell r="C259" t="str">
            <v>王议彬</v>
          </cell>
          <cell r="D259">
            <v>2312190507</v>
          </cell>
          <cell r="E259" t="str">
            <v>共青团员</v>
          </cell>
        </row>
        <row r="260">
          <cell r="C260" t="str">
            <v>李丽丽</v>
          </cell>
          <cell r="D260">
            <v>2312190504</v>
          </cell>
          <cell r="E260" t="str">
            <v>共青团员</v>
          </cell>
        </row>
        <row r="261">
          <cell r="C261" t="str">
            <v>王一涵</v>
          </cell>
          <cell r="D261">
            <v>2312190511</v>
          </cell>
          <cell r="E261" t="str">
            <v>群众</v>
          </cell>
        </row>
        <row r="262">
          <cell r="C262" t="str">
            <v>程永迪</v>
          </cell>
          <cell r="D262">
            <v>2312190508</v>
          </cell>
          <cell r="E262" t="str">
            <v>共青团员</v>
          </cell>
        </row>
        <row r="263">
          <cell r="C263" t="str">
            <v>刘佳悦</v>
          </cell>
          <cell r="D263">
            <v>2312190521</v>
          </cell>
          <cell r="E263" t="str">
            <v>共青团员</v>
          </cell>
        </row>
        <row r="264">
          <cell r="C264" t="str">
            <v>陈晓彤</v>
          </cell>
          <cell r="D264">
            <v>2312190527</v>
          </cell>
          <cell r="E264" t="str">
            <v>群众</v>
          </cell>
        </row>
        <row r="265">
          <cell r="C265" t="str">
            <v>黄珊珊</v>
          </cell>
          <cell r="D265">
            <v>2312190503</v>
          </cell>
          <cell r="E265" t="str">
            <v>共青团员</v>
          </cell>
        </row>
        <row r="266">
          <cell r="C266" t="str">
            <v>周晋逸</v>
          </cell>
          <cell r="D266">
            <v>2312190532</v>
          </cell>
          <cell r="E266" t="str">
            <v>群众</v>
          </cell>
        </row>
        <row r="267">
          <cell r="C267" t="str">
            <v>李品阅</v>
          </cell>
          <cell r="D267">
            <v>2312190530</v>
          </cell>
          <cell r="E267" t="str">
            <v>群众</v>
          </cell>
        </row>
        <row r="268">
          <cell r="C268" t="str">
            <v>赵一诺</v>
          </cell>
          <cell r="D268">
            <v>2320100819</v>
          </cell>
          <cell r="E268" t="str">
            <v>共青团员</v>
          </cell>
        </row>
        <row r="269">
          <cell r="C269" t="str">
            <v>刘晴</v>
          </cell>
          <cell r="D269">
            <v>2312190609</v>
          </cell>
          <cell r="E269" t="str">
            <v>共青团员</v>
          </cell>
        </row>
        <row r="270">
          <cell r="C270" t="str">
            <v>张婧颍</v>
          </cell>
          <cell r="D270">
            <v>2312190601</v>
          </cell>
          <cell r="E270" t="str">
            <v>共青团员</v>
          </cell>
        </row>
        <row r="271">
          <cell r="C271" t="str">
            <v>卢嘉亮</v>
          </cell>
          <cell r="D271">
            <v>2312190629</v>
          </cell>
          <cell r="E271" t="str">
            <v>共青团员</v>
          </cell>
        </row>
        <row r="272">
          <cell r="C272" t="str">
            <v>宁浩</v>
          </cell>
          <cell r="D272">
            <v>2312190617</v>
          </cell>
          <cell r="E272" t="str">
            <v>群众</v>
          </cell>
        </row>
        <row r="273">
          <cell r="C273" t="str">
            <v>丁佳英</v>
          </cell>
          <cell r="D273">
            <v>2312190622</v>
          </cell>
          <cell r="E273" t="str">
            <v>共青团员</v>
          </cell>
        </row>
        <row r="274">
          <cell r="C274" t="str">
            <v>陈熠恒</v>
          </cell>
          <cell r="D274">
            <v>2312190613</v>
          </cell>
          <cell r="E274" t="str">
            <v>群众</v>
          </cell>
        </row>
        <row r="275">
          <cell r="C275" t="str">
            <v>黄宏浩</v>
          </cell>
          <cell r="D275">
            <v>2312190604</v>
          </cell>
          <cell r="E275" t="str">
            <v>共青团员</v>
          </cell>
        </row>
        <row r="276">
          <cell r="C276" t="str">
            <v>潘嘉伟</v>
          </cell>
          <cell r="D276">
            <v>2312190633</v>
          </cell>
          <cell r="E276" t="str">
            <v>群众</v>
          </cell>
        </row>
        <row r="277">
          <cell r="C277" t="str">
            <v>汪睿</v>
          </cell>
          <cell r="D277">
            <v>2312190603</v>
          </cell>
          <cell r="E277" t="str">
            <v>共青团员</v>
          </cell>
        </row>
        <row r="278">
          <cell r="C278" t="str">
            <v>张雨桐</v>
          </cell>
          <cell r="D278">
            <v>2312190626</v>
          </cell>
          <cell r="E278" t="str">
            <v>群众</v>
          </cell>
        </row>
        <row r="279">
          <cell r="C279" t="str">
            <v>黄宏浩</v>
          </cell>
          <cell r="D279">
            <v>2312190604</v>
          </cell>
          <cell r="E279" t="str">
            <v>共青团员</v>
          </cell>
        </row>
        <row r="280">
          <cell r="C280" t="str">
            <v>周玥岐</v>
          </cell>
          <cell r="D280">
            <v>2335020233</v>
          </cell>
          <cell r="E280" t="str">
            <v>共青团员</v>
          </cell>
        </row>
        <row r="281">
          <cell r="C281" t="str">
            <v>金理炫</v>
          </cell>
          <cell r="D281">
            <v>2312190627</v>
          </cell>
          <cell r="E281" t="str">
            <v>共青团员</v>
          </cell>
        </row>
        <row r="282">
          <cell r="C282" t="str">
            <v>王嘉慧</v>
          </cell>
          <cell r="D282">
            <v>2412190124</v>
          </cell>
          <cell r="E282" t="str">
            <v>共青团员</v>
          </cell>
        </row>
        <row r="283">
          <cell r="C283" t="str">
            <v>陈煜</v>
          </cell>
          <cell r="D283">
            <v>2412190132</v>
          </cell>
          <cell r="E283" t="str">
            <v>群众</v>
          </cell>
        </row>
        <row r="284">
          <cell r="C284" t="str">
            <v>潘恩康</v>
          </cell>
          <cell r="D284">
            <v>2412190106</v>
          </cell>
          <cell r="E284" t="str">
            <v>共青团员</v>
          </cell>
        </row>
        <row r="285">
          <cell r="C285" t="str">
            <v>宋祁鸿</v>
          </cell>
          <cell r="D285">
            <v>2412190126</v>
          </cell>
          <cell r="E285" t="str">
            <v>共青团员</v>
          </cell>
        </row>
        <row r="286">
          <cell r="C286" t="str">
            <v>字远</v>
          </cell>
          <cell r="D286">
            <v>2412190107</v>
          </cell>
          <cell r="E286" t="str">
            <v>共青团员</v>
          </cell>
        </row>
        <row r="287">
          <cell r="C287" t="str">
            <v>江艳菲</v>
          </cell>
          <cell r="D287">
            <v>2412190101</v>
          </cell>
          <cell r="E287" t="str">
            <v>共青团员</v>
          </cell>
        </row>
        <row r="288">
          <cell r="C288" t="str">
            <v>林温妍</v>
          </cell>
          <cell r="D288">
            <v>2412190131</v>
          </cell>
          <cell r="E288" t="str">
            <v>共青团员</v>
          </cell>
        </row>
        <row r="289">
          <cell r="C289" t="str">
            <v>骆冰睿</v>
          </cell>
          <cell r="D289">
            <v>2412190114</v>
          </cell>
          <cell r="E289" t="str">
            <v>群众</v>
          </cell>
        </row>
        <row r="290">
          <cell r="C290" t="str">
            <v>胡嘉辉</v>
          </cell>
          <cell r="D290">
            <v>2412190125</v>
          </cell>
          <cell r="E290" t="str">
            <v>共青团员</v>
          </cell>
        </row>
        <row r="291">
          <cell r="C291" t="str">
            <v>吴方州</v>
          </cell>
          <cell r="D291">
            <v>2412190130</v>
          </cell>
          <cell r="E291" t="str">
            <v>共青团员</v>
          </cell>
        </row>
        <row r="292">
          <cell r="C292" t="str">
            <v>唐佳杰</v>
          </cell>
          <cell r="D292">
            <v>2412190104</v>
          </cell>
          <cell r="E292" t="str">
            <v>共青团员</v>
          </cell>
        </row>
        <row r="293">
          <cell r="C293" t="str">
            <v>张艺薷</v>
          </cell>
          <cell r="D293">
            <v>2412190108</v>
          </cell>
          <cell r="E293" t="str">
            <v>共青团员</v>
          </cell>
        </row>
        <row r="294">
          <cell r="C294" t="str">
            <v>吴天昊</v>
          </cell>
          <cell r="D294">
            <v>2412190135</v>
          </cell>
          <cell r="E294" t="str">
            <v>群众</v>
          </cell>
        </row>
        <row r="295">
          <cell r="C295" t="str">
            <v>陆泓汀</v>
          </cell>
          <cell r="D295">
            <v>2412190123</v>
          </cell>
          <cell r="E295" t="str">
            <v>群众</v>
          </cell>
        </row>
        <row r="296">
          <cell r="C296" t="str">
            <v>张翔</v>
          </cell>
          <cell r="D296">
            <v>2412190105</v>
          </cell>
          <cell r="E296" t="str">
            <v>共青团员</v>
          </cell>
        </row>
        <row r="297">
          <cell r="C297" t="str">
            <v>蒋友成</v>
          </cell>
          <cell r="D297">
            <v>2412190120</v>
          </cell>
          <cell r="E297" t="str">
            <v>共青团员</v>
          </cell>
        </row>
        <row r="298">
          <cell r="C298" t="str">
            <v>蔡邵威</v>
          </cell>
          <cell r="D298">
            <v>2412190133</v>
          </cell>
          <cell r="E298" t="str">
            <v>群众</v>
          </cell>
        </row>
        <row r="299">
          <cell r="C299" t="str">
            <v>李雨润</v>
          </cell>
          <cell r="D299">
            <v>2412190111</v>
          </cell>
          <cell r="E299" t="str">
            <v>共青团员</v>
          </cell>
        </row>
        <row r="300">
          <cell r="C300" t="str">
            <v>彭燕</v>
          </cell>
          <cell r="D300">
            <v>2412190103</v>
          </cell>
          <cell r="E300" t="str">
            <v>共青团员</v>
          </cell>
        </row>
        <row r="301">
          <cell r="C301" t="str">
            <v>张宏伟</v>
          </cell>
          <cell r="D301">
            <v>2412190228</v>
          </cell>
          <cell r="E301" t="str">
            <v>共青团员</v>
          </cell>
        </row>
        <row r="302">
          <cell r="C302" t="str">
            <v>郭希冉</v>
          </cell>
          <cell r="D302">
            <v>2412190213</v>
          </cell>
          <cell r="E302" t="str">
            <v>群众</v>
          </cell>
        </row>
        <row r="303">
          <cell r="C303" t="str">
            <v>吴文鸿</v>
          </cell>
          <cell r="D303">
            <v>2412190223</v>
          </cell>
          <cell r="E303" t="str">
            <v>群众</v>
          </cell>
        </row>
        <row r="304">
          <cell r="C304" t="str">
            <v>董嘉润</v>
          </cell>
          <cell r="D304">
            <v>2412190220</v>
          </cell>
          <cell r="E304" t="str">
            <v>共青团员</v>
          </cell>
        </row>
        <row r="305">
          <cell r="C305" t="str">
            <v>封硕</v>
          </cell>
          <cell r="D305">
            <v>2412190201</v>
          </cell>
          <cell r="E305" t="str">
            <v>共青团员</v>
          </cell>
        </row>
        <row r="306">
          <cell r="C306" t="str">
            <v>冯靖琪</v>
          </cell>
          <cell r="D306">
            <v>2412190232</v>
          </cell>
          <cell r="E306" t="str">
            <v>群众</v>
          </cell>
        </row>
        <row r="307">
          <cell r="C307" t="str">
            <v>金正宇</v>
          </cell>
          <cell r="D307">
            <v>2412190221</v>
          </cell>
          <cell r="E307" t="str">
            <v>群众</v>
          </cell>
        </row>
        <row r="308">
          <cell r="C308" t="str">
            <v>缪品臣</v>
          </cell>
          <cell r="D308">
            <v>2412190230</v>
          </cell>
          <cell r="E308" t="str">
            <v>共青团员</v>
          </cell>
        </row>
        <row r="309">
          <cell r="C309" t="str">
            <v>陈鲁喆</v>
          </cell>
          <cell r="D309">
            <v>2412190226</v>
          </cell>
          <cell r="E309" t="str">
            <v>共青团员</v>
          </cell>
        </row>
        <row r="310">
          <cell r="C310" t="str">
            <v>蒋子卓</v>
          </cell>
          <cell r="D310">
            <v>2412190202</v>
          </cell>
          <cell r="E310" t="str">
            <v>共青团员</v>
          </cell>
        </row>
        <row r="311">
          <cell r="C311" t="str">
            <v>孔一凡</v>
          </cell>
          <cell r="D311">
            <v>2412190309</v>
          </cell>
          <cell r="E311" t="str">
            <v>共青团员</v>
          </cell>
        </row>
        <row r="312">
          <cell r="C312" t="str">
            <v>朱晗臻</v>
          </cell>
          <cell r="D312">
            <v>2412190319</v>
          </cell>
          <cell r="E312" t="str">
            <v>共青团员</v>
          </cell>
        </row>
        <row r="313">
          <cell r="C313" t="str">
            <v>施晨煜</v>
          </cell>
          <cell r="D313">
            <v>2412190325</v>
          </cell>
          <cell r="E313" t="str">
            <v>群众</v>
          </cell>
        </row>
        <row r="314">
          <cell r="C314" t="str">
            <v>蔡宇宪</v>
          </cell>
          <cell r="D314">
            <v>2412190328</v>
          </cell>
          <cell r="E314" t="str">
            <v>共青团员</v>
          </cell>
        </row>
        <row r="315">
          <cell r="C315" t="str">
            <v>曹艺可</v>
          </cell>
          <cell r="D315">
            <v>2412190334</v>
          </cell>
          <cell r="E315" t="str">
            <v>共青团员</v>
          </cell>
        </row>
        <row r="316">
          <cell r="C316" t="str">
            <v>张吴博</v>
          </cell>
          <cell r="D316">
            <v>2412190327</v>
          </cell>
          <cell r="E316" t="str">
            <v>共青团员</v>
          </cell>
        </row>
        <row r="317">
          <cell r="C317" t="str">
            <v>奚振滔</v>
          </cell>
          <cell r="D317">
            <v>2412190321</v>
          </cell>
          <cell r="E317" t="str">
            <v>群众</v>
          </cell>
        </row>
        <row r="318">
          <cell r="C318" t="str">
            <v>韩晓萱</v>
          </cell>
          <cell r="D318">
            <v>2412190312</v>
          </cell>
          <cell r="E318" t="str">
            <v>群众</v>
          </cell>
        </row>
        <row r="319">
          <cell r="C319" t="str">
            <v>黄子和</v>
          </cell>
          <cell r="D319">
            <v>2412190315</v>
          </cell>
          <cell r="E319" t="str">
            <v>共青团员</v>
          </cell>
        </row>
        <row r="320">
          <cell r="C320" t="str">
            <v>张洪斌</v>
          </cell>
          <cell r="D320">
            <v>2412190324</v>
          </cell>
          <cell r="E320" t="str">
            <v>共青团员</v>
          </cell>
        </row>
        <row r="321">
          <cell r="C321" t="str">
            <v>韩晓萱</v>
          </cell>
          <cell r="D321">
            <v>2412190312</v>
          </cell>
          <cell r="E321" t="str">
            <v>群众</v>
          </cell>
        </row>
        <row r="322">
          <cell r="C322" t="str">
            <v>黄子和</v>
          </cell>
          <cell r="D322">
            <v>2412190315</v>
          </cell>
          <cell r="E322" t="str">
            <v>共青团员</v>
          </cell>
        </row>
        <row r="323">
          <cell r="C323" t="str">
            <v>黄程宇</v>
          </cell>
          <cell r="D323">
            <v>2412190303</v>
          </cell>
          <cell r="E323" t="str">
            <v>共青团员</v>
          </cell>
        </row>
        <row r="324">
          <cell r="C324" t="str">
            <v>朱奕帆</v>
          </cell>
          <cell r="D324">
            <v>2412190329</v>
          </cell>
          <cell r="E324" t="str">
            <v>群众</v>
          </cell>
        </row>
        <row r="325">
          <cell r="C325" t="str">
            <v>张吴博</v>
          </cell>
          <cell r="D325">
            <v>2412190327</v>
          </cell>
          <cell r="E325" t="str">
            <v>共青团员</v>
          </cell>
        </row>
        <row r="326">
          <cell r="C326" t="str">
            <v>范云娜</v>
          </cell>
          <cell r="D326">
            <v>2412190302</v>
          </cell>
          <cell r="E326" t="str">
            <v>共青团员</v>
          </cell>
        </row>
        <row r="327">
          <cell r="C327" t="str">
            <v>缪茂锦</v>
          </cell>
          <cell r="D327">
            <v>2412190434</v>
          </cell>
          <cell r="E327" t="str">
            <v>共青团员</v>
          </cell>
        </row>
        <row r="328">
          <cell r="C328" t="str">
            <v>陈相宇</v>
          </cell>
          <cell r="D328">
            <v>2412190428</v>
          </cell>
          <cell r="E328" t="str">
            <v>群众</v>
          </cell>
        </row>
        <row r="329">
          <cell r="C329" t="str">
            <v>陈美婷</v>
          </cell>
          <cell r="D329">
            <v>2412190415</v>
          </cell>
          <cell r="E329" t="str">
            <v>群众</v>
          </cell>
        </row>
        <row r="330">
          <cell r="C330" t="str">
            <v>张嘉辉</v>
          </cell>
          <cell r="D330">
            <v>2412190407</v>
          </cell>
          <cell r="E330" t="str">
            <v>共青团员</v>
          </cell>
        </row>
        <row r="331">
          <cell r="C331" t="str">
            <v>林天宏</v>
          </cell>
          <cell r="D331">
            <v>2412190431</v>
          </cell>
          <cell r="E331" t="str">
            <v>共青团员</v>
          </cell>
        </row>
        <row r="332">
          <cell r="C332" t="str">
            <v>刘云炎</v>
          </cell>
          <cell r="D332">
            <v>2412190433</v>
          </cell>
          <cell r="E332" t="str">
            <v>群众</v>
          </cell>
        </row>
        <row r="333">
          <cell r="C333" t="str">
            <v>卢思晨</v>
          </cell>
          <cell r="D333">
            <v>2412190426</v>
          </cell>
          <cell r="E333" t="str">
            <v>群众</v>
          </cell>
        </row>
        <row r="334">
          <cell r="C334" t="str">
            <v>胡芷源</v>
          </cell>
          <cell r="D334">
            <v>2412190422</v>
          </cell>
          <cell r="E334" t="str">
            <v>共青团员</v>
          </cell>
        </row>
        <row r="335">
          <cell r="C335" t="str">
            <v>龚天健</v>
          </cell>
          <cell r="D335">
            <v>2412190411</v>
          </cell>
          <cell r="E335" t="str">
            <v>群众</v>
          </cell>
        </row>
        <row r="336">
          <cell r="C336" t="str">
            <v>周育民</v>
          </cell>
          <cell r="D336">
            <v>2412190424</v>
          </cell>
          <cell r="E336" t="str">
            <v>共青团员</v>
          </cell>
        </row>
        <row r="337">
          <cell r="C337" t="str">
            <v>麻津午</v>
          </cell>
          <cell r="D337">
            <v>2412190425</v>
          </cell>
          <cell r="E337" t="str">
            <v>共青团员</v>
          </cell>
        </row>
        <row r="338">
          <cell r="C338" t="str">
            <v>倪宇铮</v>
          </cell>
          <cell r="D338">
            <v>2412190416</v>
          </cell>
          <cell r="E338" t="str">
            <v>共青团员</v>
          </cell>
        </row>
        <row r="339">
          <cell r="C339" t="str">
            <v>徐鹏</v>
          </cell>
          <cell r="D339">
            <v>2412190435</v>
          </cell>
          <cell r="E339" t="str">
            <v>群众</v>
          </cell>
        </row>
        <row r="340">
          <cell r="C340" t="str">
            <v>胡芷源</v>
          </cell>
          <cell r="D340">
            <v>2412190422</v>
          </cell>
          <cell r="E340" t="str">
            <v>共青团员</v>
          </cell>
        </row>
        <row r="341">
          <cell r="C341" t="str">
            <v>阮宏伟</v>
          </cell>
          <cell r="D341">
            <v>2412190427</v>
          </cell>
          <cell r="E341" t="str">
            <v>共青团员</v>
          </cell>
        </row>
        <row r="342">
          <cell r="C342" t="str">
            <v>梁元腾</v>
          </cell>
          <cell r="D342">
            <v>2412190408</v>
          </cell>
          <cell r="E342" t="str">
            <v>共青团员</v>
          </cell>
        </row>
        <row r="343">
          <cell r="C343" t="str">
            <v>鲍轩</v>
          </cell>
          <cell r="D343" t="str">
            <v>2412190412</v>
          </cell>
          <cell r="E343" t="str">
            <v>群众</v>
          </cell>
        </row>
        <row r="344">
          <cell r="C344" t="str">
            <v>吴铭</v>
          </cell>
          <cell r="D344" t="str">
            <v>2412190414</v>
          </cell>
          <cell r="E344" t="str">
            <v>共青团员</v>
          </cell>
        </row>
        <row r="345">
          <cell r="C345" t="str">
            <v>杨熠</v>
          </cell>
          <cell r="D345" t="str">
            <v>2412190432</v>
          </cell>
          <cell r="E345" t="str">
            <v>共青团员</v>
          </cell>
        </row>
        <row r="346">
          <cell r="C346" t="str">
            <v>王暾</v>
          </cell>
          <cell r="D346">
            <v>2412190521</v>
          </cell>
          <cell r="E346" t="str">
            <v>共青团员</v>
          </cell>
        </row>
        <row r="347">
          <cell r="C347" t="str">
            <v>章家齐</v>
          </cell>
          <cell r="D347">
            <v>2412190516</v>
          </cell>
          <cell r="E347" t="str">
            <v>共青团员</v>
          </cell>
        </row>
        <row r="348">
          <cell r="C348" t="str">
            <v>王逸晨</v>
          </cell>
          <cell r="D348">
            <v>2412190511</v>
          </cell>
          <cell r="E348" t="str">
            <v>共青团员</v>
          </cell>
        </row>
        <row r="349">
          <cell r="C349" t="str">
            <v>陈心冉</v>
          </cell>
          <cell r="D349">
            <v>2412190501</v>
          </cell>
          <cell r="E349" t="str">
            <v>群众</v>
          </cell>
        </row>
        <row r="350">
          <cell r="C350" t="str">
            <v>陈昱希</v>
          </cell>
          <cell r="D350">
            <v>2412190526</v>
          </cell>
          <cell r="E350" t="str">
            <v>共青团员</v>
          </cell>
        </row>
        <row r="351">
          <cell r="C351" t="str">
            <v>余昕越</v>
          </cell>
          <cell r="D351">
            <v>2412190523</v>
          </cell>
          <cell r="E351" t="str">
            <v>群众</v>
          </cell>
        </row>
        <row r="352">
          <cell r="C352" t="str">
            <v>王琳</v>
          </cell>
          <cell r="D352">
            <v>2412190513</v>
          </cell>
          <cell r="E352" t="str">
            <v>共青团员</v>
          </cell>
        </row>
        <row r="353">
          <cell r="C353" t="str">
            <v>计浩晟</v>
          </cell>
          <cell r="D353">
            <v>2320100622</v>
          </cell>
          <cell r="E353" t="str">
            <v>共青团员</v>
          </cell>
        </row>
        <row r="354">
          <cell r="C354" t="str">
            <v>张琰翔</v>
          </cell>
          <cell r="D354">
            <v>2412190520</v>
          </cell>
          <cell r="E354" t="str">
            <v>群众</v>
          </cell>
        </row>
        <row r="355">
          <cell r="C355" t="str">
            <v>马佳昊</v>
          </cell>
          <cell r="D355">
            <v>2412190512</v>
          </cell>
          <cell r="E355" t="str">
            <v>共青团员</v>
          </cell>
        </row>
        <row r="356">
          <cell r="C356" t="str">
            <v>王兴艳</v>
          </cell>
          <cell r="D356">
            <v>2412190504</v>
          </cell>
          <cell r="E356" t="str">
            <v>群众</v>
          </cell>
        </row>
        <row r="357">
          <cell r="C357" t="str">
            <v>华天遥</v>
          </cell>
          <cell r="D357">
            <v>2412190510</v>
          </cell>
          <cell r="E357" t="str">
            <v>共青团员</v>
          </cell>
        </row>
        <row r="358">
          <cell r="C358" t="str">
            <v>曾焕潇</v>
          </cell>
          <cell r="D358">
            <v>2412190525</v>
          </cell>
          <cell r="E358" t="str">
            <v>共青团员</v>
          </cell>
        </row>
        <row r="359">
          <cell r="C359" t="str">
            <v>黄扬轩</v>
          </cell>
          <cell r="D359">
            <v>2412190527</v>
          </cell>
          <cell r="E359" t="str">
            <v>共青团员</v>
          </cell>
        </row>
        <row r="360">
          <cell r="C360" t="str">
            <v>王逸晨</v>
          </cell>
          <cell r="D360">
            <v>2412190511</v>
          </cell>
          <cell r="E360" t="str">
            <v>共青团员</v>
          </cell>
        </row>
        <row r="361">
          <cell r="C361" t="str">
            <v>马佳昊</v>
          </cell>
          <cell r="D361">
            <v>2412190512</v>
          </cell>
          <cell r="E361" t="str">
            <v>共青团员</v>
          </cell>
        </row>
        <row r="362">
          <cell r="C362" t="str">
            <v>戚航瑞</v>
          </cell>
          <cell r="D362">
            <v>2412190518</v>
          </cell>
          <cell r="E362" t="str">
            <v>共青团员</v>
          </cell>
        </row>
        <row r="363">
          <cell r="C363" t="str">
            <v>方浩昱</v>
          </cell>
          <cell r="D363">
            <v>2412190515</v>
          </cell>
          <cell r="E363" t="str">
            <v>群众</v>
          </cell>
        </row>
        <row r="364">
          <cell r="C364" t="str">
            <v>王琳</v>
          </cell>
          <cell r="D364">
            <v>2412190513</v>
          </cell>
          <cell r="E364" t="str">
            <v>群众</v>
          </cell>
        </row>
        <row r="365">
          <cell r="C365" t="str">
            <v>嵇宇锋</v>
          </cell>
          <cell r="D365">
            <v>2412190514</v>
          </cell>
          <cell r="E365" t="str">
            <v>共青团员</v>
          </cell>
        </row>
        <row r="366">
          <cell r="C366" t="str">
            <v>周嘉欢</v>
          </cell>
          <cell r="D366">
            <v>2412190623</v>
          </cell>
          <cell r="E366" t="str">
            <v>共青团员</v>
          </cell>
        </row>
        <row r="367">
          <cell r="C367" t="str">
            <v>王佳豪</v>
          </cell>
          <cell r="D367">
            <v>2412190631</v>
          </cell>
          <cell r="E367" t="str">
            <v>共青团员</v>
          </cell>
        </row>
        <row r="368">
          <cell r="C368" t="str">
            <v>田漪婷</v>
          </cell>
          <cell r="D368">
            <v>2412190606</v>
          </cell>
          <cell r="E368" t="str">
            <v>共青团员</v>
          </cell>
        </row>
        <row r="369">
          <cell r="C369" t="str">
            <v>吴鑫龙</v>
          </cell>
          <cell r="D369">
            <v>2412190603</v>
          </cell>
          <cell r="E369" t="str">
            <v>群众</v>
          </cell>
        </row>
        <row r="370">
          <cell r="C370" t="str">
            <v>王知非</v>
          </cell>
          <cell r="D370">
            <v>2412190608</v>
          </cell>
          <cell r="E370" t="str">
            <v>共青团员</v>
          </cell>
        </row>
        <row r="371">
          <cell r="C371" t="str">
            <v>付光涵</v>
          </cell>
          <cell r="D371">
            <v>2412190633</v>
          </cell>
          <cell r="E371" t="str">
            <v>共青团员</v>
          </cell>
        </row>
        <row r="372">
          <cell r="C372" t="str">
            <v>张子炀</v>
          </cell>
          <cell r="D372">
            <v>2323040304</v>
          </cell>
          <cell r="E372" t="str">
            <v>群众</v>
          </cell>
        </row>
        <row r="373">
          <cell r="C373" t="str">
            <v>潘悦扬</v>
          </cell>
          <cell r="D373">
            <v>2412190611</v>
          </cell>
          <cell r="E373" t="str">
            <v>共青团员</v>
          </cell>
        </row>
        <row r="374">
          <cell r="C374" t="str">
            <v>程悠洋</v>
          </cell>
          <cell r="D374">
            <v>2412190609</v>
          </cell>
          <cell r="E374" t="str">
            <v>共青团员</v>
          </cell>
        </row>
        <row r="375">
          <cell r="C375" t="str">
            <v>舒鸿</v>
          </cell>
          <cell r="D375">
            <v>2412190602</v>
          </cell>
          <cell r="E375" t="str">
            <v>群众</v>
          </cell>
        </row>
        <row r="376">
          <cell r="C376" t="str">
            <v>沈婷</v>
          </cell>
          <cell r="D376">
            <v>2412190601</v>
          </cell>
          <cell r="E376" t="str">
            <v>共青团员</v>
          </cell>
        </row>
        <row r="377">
          <cell r="C377" t="str">
            <v>郑博远</v>
          </cell>
          <cell r="D377">
            <v>2412190622</v>
          </cell>
          <cell r="E377" t="str">
            <v>共青团员</v>
          </cell>
        </row>
        <row r="378">
          <cell r="C378" t="str">
            <v>单禹杭</v>
          </cell>
          <cell r="D378">
            <v>2412190620</v>
          </cell>
          <cell r="E378" t="str">
            <v>共青团员</v>
          </cell>
        </row>
        <row r="379">
          <cell r="C379" t="str">
            <v>陈泽英</v>
          </cell>
          <cell r="D379">
            <v>2412190604</v>
          </cell>
          <cell r="E379" t="str">
            <v>共青团员</v>
          </cell>
        </row>
        <row r="380">
          <cell r="C380" t="str">
            <v>张耀文</v>
          </cell>
          <cell r="D380">
            <v>2412190723</v>
          </cell>
          <cell r="E380" t="str">
            <v>共青团员</v>
          </cell>
        </row>
        <row r="381">
          <cell r="C381" t="str">
            <v>黄梓鑫</v>
          </cell>
          <cell r="D381">
            <v>2412190713</v>
          </cell>
          <cell r="E381" t="str">
            <v>共青团员</v>
          </cell>
        </row>
        <row r="382">
          <cell r="C382" t="str">
            <v>高佳豪</v>
          </cell>
          <cell r="D382">
            <v>2412190721</v>
          </cell>
          <cell r="E382" t="str">
            <v>群众</v>
          </cell>
        </row>
        <row r="383">
          <cell r="C383" t="str">
            <v>邹禹杰</v>
          </cell>
          <cell r="D383">
            <v>2412190712</v>
          </cell>
          <cell r="E383" t="str">
            <v>共青团员</v>
          </cell>
        </row>
        <row r="384">
          <cell r="C384" t="str">
            <v>李欣媛</v>
          </cell>
          <cell r="D384">
            <v>2412190720</v>
          </cell>
          <cell r="E384" t="str">
            <v>共青团员</v>
          </cell>
        </row>
        <row r="385">
          <cell r="C385" t="str">
            <v>戴瓯博</v>
          </cell>
          <cell r="D385">
            <v>2412190728</v>
          </cell>
          <cell r="E385" t="str">
            <v>群众</v>
          </cell>
        </row>
        <row r="386">
          <cell r="C386" t="str">
            <v>林晨</v>
          </cell>
          <cell r="D386">
            <v>2412190729</v>
          </cell>
          <cell r="E386" t="str">
            <v>群众</v>
          </cell>
        </row>
        <row r="387">
          <cell r="C387" t="str">
            <v>陈欣然</v>
          </cell>
          <cell r="D387">
            <v>2412190708</v>
          </cell>
          <cell r="E387" t="str">
            <v>共青团员</v>
          </cell>
        </row>
        <row r="388">
          <cell r="C388" t="str">
            <v>尹鸿玮</v>
          </cell>
          <cell r="D388">
            <v>2412190722</v>
          </cell>
          <cell r="E388" t="str">
            <v>共青团员</v>
          </cell>
        </row>
        <row r="389">
          <cell r="C389" t="str">
            <v>方星辰</v>
          </cell>
          <cell r="D389">
            <v>2412190701</v>
          </cell>
          <cell r="E389" t="str">
            <v>群众</v>
          </cell>
        </row>
        <row r="390">
          <cell r="C390" t="str">
            <v>李泽瑞</v>
          </cell>
          <cell r="D390">
            <v>2412190717</v>
          </cell>
          <cell r="E390" t="str">
            <v>共青团员</v>
          </cell>
        </row>
        <row r="391">
          <cell r="C391" t="str">
            <v>倪晨兴</v>
          </cell>
          <cell r="D391">
            <v>2412190731</v>
          </cell>
          <cell r="E391" t="str">
            <v>群众</v>
          </cell>
        </row>
        <row r="392">
          <cell r="C392" t="str">
            <v>周航宇</v>
          </cell>
          <cell r="D392">
            <v>2412190711</v>
          </cell>
          <cell r="E392" t="str">
            <v>群众</v>
          </cell>
        </row>
        <row r="393">
          <cell r="C393" t="str">
            <v>陆昌菲</v>
          </cell>
          <cell r="D393">
            <v>2412190706</v>
          </cell>
          <cell r="E393" t="str">
            <v>共青团员</v>
          </cell>
        </row>
        <row r="394">
          <cell r="C394" t="str">
            <v>吕诗懿</v>
          </cell>
          <cell r="D394">
            <v>2112190319</v>
          </cell>
          <cell r="E394" t="str">
            <v>中共党员</v>
          </cell>
        </row>
        <row r="395">
          <cell r="C395" t="str">
            <v>江锦文</v>
          </cell>
          <cell r="D395">
            <v>2135020123</v>
          </cell>
          <cell r="E395" t="str">
            <v>共青团员</v>
          </cell>
        </row>
        <row r="396">
          <cell r="C396" t="str">
            <v>许森坤</v>
          </cell>
          <cell r="D396">
            <v>2135020424</v>
          </cell>
          <cell r="E396" t="str">
            <v>共青团员</v>
          </cell>
        </row>
        <row r="397">
          <cell r="C397" t="str">
            <v>鲍雨顺</v>
          </cell>
          <cell r="D397">
            <v>2101110326</v>
          </cell>
          <cell r="E397" t="str">
            <v>共青团员</v>
          </cell>
        </row>
        <row r="398">
          <cell r="C398" t="str">
            <v>王婷</v>
          </cell>
          <cell r="D398">
            <v>2110080408</v>
          </cell>
          <cell r="E398" t="str">
            <v>中共党员</v>
          </cell>
        </row>
        <row r="399">
          <cell r="C399" t="str">
            <v>张鑫豪</v>
          </cell>
          <cell r="D399">
            <v>2112190221</v>
          </cell>
          <cell r="E399" t="str">
            <v>中共预备党员</v>
          </cell>
        </row>
        <row r="400">
          <cell r="C400" t="str">
            <v>付心蕊</v>
          </cell>
          <cell r="D400">
            <v>2110080416</v>
          </cell>
          <cell r="E400" t="str">
            <v>共青团员</v>
          </cell>
        </row>
        <row r="401">
          <cell r="C401" t="str">
            <v>陈静</v>
          </cell>
          <cell r="D401">
            <v>2112190506</v>
          </cell>
          <cell r="E401" t="str">
            <v>中共党员</v>
          </cell>
        </row>
        <row r="402">
          <cell r="C402" t="str">
            <v>朱耀杰</v>
          </cell>
          <cell r="D402">
            <v>2135020807</v>
          </cell>
          <cell r="E402" t="str">
            <v>群众</v>
          </cell>
        </row>
        <row r="403">
          <cell r="C403" t="str">
            <v>林鹏</v>
          </cell>
          <cell r="D403">
            <v>2112190126</v>
          </cell>
          <cell r="E403" t="str">
            <v>中共党员</v>
          </cell>
        </row>
        <row r="404">
          <cell r="C404" t="str">
            <v>何涛</v>
          </cell>
          <cell r="D404">
            <v>2112190316</v>
          </cell>
          <cell r="E404" t="str">
            <v>共青团员</v>
          </cell>
        </row>
        <row r="405">
          <cell r="C405" t="str">
            <v>蒋铭轩</v>
          </cell>
          <cell r="D405">
            <v>2112190315</v>
          </cell>
          <cell r="E405" t="str">
            <v>共青团员</v>
          </cell>
        </row>
        <row r="406">
          <cell r="C406" t="str">
            <v>叶雨清</v>
          </cell>
          <cell r="D406">
            <v>2135020322</v>
          </cell>
          <cell r="E406" t="str">
            <v>群众</v>
          </cell>
        </row>
        <row r="407">
          <cell r="C407" t="str">
            <v>阮贵良</v>
          </cell>
          <cell r="D407">
            <v>2110080103</v>
          </cell>
          <cell r="E407" t="str">
            <v>共青团员</v>
          </cell>
        </row>
        <row r="408">
          <cell r="C408" t="str">
            <v>陈俊宇</v>
          </cell>
          <cell r="D408">
            <v>2112190419</v>
          </cell>
          <cell r="E408" t="str">
            <v>群众</v>
          </cell>
        </row>
        <row r="409">
          <cell r="C409" t="str">
            <v>王鑫贻</v>
          </cell>
          <cell r="D409">
            <v>2112190426</v>
          </cell>
          <cell r="E409" t="str">
            <v>共青团员</v>
          </cell>
        </row>
        <row r="410">
          <cell r="C410" t="str">
            <v>陈思滢</v>
          </cell>
          <cell r="D410">
            <v>2112190416</v>
          </cell>
          <cell r="E410" t="str">
            <v>共青团员</v>
          </cell>
        </row>
        <row r="411">
          <cell r="C411" t="str">
            <v>潘辞钧</v>
          </cell>
          <cell r="D411">
            <v>2112190327</v>
          </cell>
          <cell r="E411" t="str">
            <v>共青团员</v>
          </cell>
        </row>
        <row r="412">
          <cell r="C412" t="str">
            <v>徐鑫</v>
          </cell>
          <cell r="D412">
            <v>2123040523</v>
          </cell>
          <cell r="E412" t="str">
            <v>共青团员</v>
          </cell>
        </row>
        <row r="413">
          <cell r="C413" t="str">
            <v>金晨烨</v>
          </cell>
          <cell r="D413">
            <v>2112190526</v>
          </cell>
          <cell r="E413" t="str">
            <v>中共预备党员</v>
          </cell>
        </row>
        <row r="414">
          <cell r="C414" t="str">
            <v>胡丰麒</v>
          </cell>
          <cell r="D414">
            <v>2136010130</v>
          </cell>
          <cell r="E414" t="str">
            <v>群众</v>
          </cell>
        </row>
        <row r="415">
          <cell r="C415" t="str">
            <v>施耀翔</v>
          </cell>
          <cell r="D415">
            <v>2112190422</v>
          </cell>
          <cell r="E415" t="str">
            <v>共青团员</v>
          </cell>
        </row>
        <row r="416">
          <cell r="C416" t="str">
            <v>倪嘉祺</v>
          </cell>
          <cell r="D416">
            <v>2112190336</v>
          </cell>
          <cell r="E416" t="str">
            <v>共青团员</v>
          </cell>
        </row>
        <row r="417">
          <cell r="C417" t="str">
            <v>叶芳有</v>
          </cell>
          <cell r="D417">
            <v>2112190519</v>
          </cell>
          <cell r="E417" t="str">
            <v>共青团员</v>
          </cell>
        </row>
        <row r="418">
          <cell r="C418" t="str">
            <v>章吉权</v>
          </cell>
          <cell r="D418">
            <v>2112190412</v>
          </cell>
          <cell r="E418" t="str">
            <v>共青团员</v>
          </cell>
        </row>
        <row r="419">
          <cell r="C419" t="str">
            <v>陈俊宇</v>
          </cell>
          <cell r="D419">
            <v>2112190419</v>
          </cell>
          <cell r="E419" t="str">
            <v>共青团员</v>
          </cell>
        </row>
        <row r="420">
          <cell r="C420" t="str">
            <v>刘涛</v>
          </cell>
          <cell r="D420">
            <v>2135020631</v>
          </cell>
          <cell r="E420" t="str">
            <v>共青团员</v>
          </cell>
        </row>
        <row r="421">
          <cell r="C421" t="str">
            <v>祁铭杨</v>
          </cell>
          <cell r="D421">
            <v>2112190432</v>
          </cell>
          <cell r="E421" t="str">
            <v>共青团员</v>
          </cell>
        </row>
        <row r="422">
          <cell r="C422" t="str">
            <v>黄自丹</v>
          </cell>
          <cell r="D422">
            <v>2235020429</v>
          </cell>
          <cell r="E422" t="str">
            <v>中共预备党员</v>
          </cell>
        </row>
        <row r="423">
          <cell r="C423" t="str">
            <v>柳程</v>
          </cell>
          <cell r="D423">
            <v>2212190311</v>
          </cell>
          <cell r="E423" t="str">
            <v>共青团员</v>
          </cell>
        </row>
        <row r="424">
          <cell r="C424" t="str">
            <v>褚赤诚</v>
          </cell>
          <cell r="D424">
            <v>2212190620</v>
          </cell>
          <cell r="E424" t="str">
            <v>共青团员</v>
          </cell>
        </row>
        <row r="425">
          <cell r="C425" t="str">
            <v>朱辰渝</v>
          </cell>
          <cell r="D425">
            <v>2212190310</v>
          </cell>
          <cell r="E425" t="str">
            <v>共青团员</v>
          </cell>
        </row>
        <row r="426">
          <cell r="C426" t="str">
            <v>陈悦</v>
          </cell>
          <cell r="D426">
            <v>2212190125</v>
          </cell>
          <cell r="E426" t="str">
            <v>共青团员</v>
          </cell>
        </row>
        <row r="427">
          <cell r="C427" t="str">
            <v>张添添</v>
          </cell>
          <cell r="D427">
            <v>2011060319</v>
          </cell>
          <cell r="E427" t="str">
            <v>共青团员</v>
          </cell>
        </row>
        <row r="428">
          <cell r="C428" t="str">
            <v>谢裕珊</v>
          </cell>
          <cell r="D428">
            <v>2220100204</v>
          </cell>
          <cell r="E428" t="str">
            <v>共青团员</v>
          </cell>
        </row>
        <row r="429">
          <cell r="C429" t="str">
            <v>苏忠杰</v>
          </cell>
          <cell r="D429">
            <v>2212190330</v>
          </cell>
          <cell r="E429" t="str">
            <v>共青团员</v>
          </cell>
        </row>
        <row r="430">
          <cell r="C430" t="str">
            <v>王恩宇</v>
          </cell>
          <cell r="D430">
            <v>2211080131</v>
          </cell>
          <cell r="E430" t="str">
            <v>群众</v>
          </cell>
        </row>
        <row r="431">
          <cell r="C431" t="str">
            <v>吴炜铖</v>
          </cell>
          <cell r="D431">
            <v>2212190615</v>
          </cell>
          <cell r="E431" t="str">
            <v>共青团员</v>
          </cell>
        </row>
        <row r="432">
          <cell r="C432" t="str">
            <v>李梦娇</v>
          </cell>
          <cell r="D432">
            <v>2212190307</v>
          </cell>
          <cell r="E432" t="str">
            <v>共青团员</v>
          </cell>
        </row>
        <row r="433">
          <cell r="C433" t="str">
            <v>曹奕烜</v>
          </cell>
          <cell r="D433">
            <v>2212190622</v>
          </cell>
          <cell r="E433" t="str">
            <v>共青团员</v>
          </cell>
        </row>
        <row r="434">
          <cell r="C434" t="str">
            <v>史晓彤</v>
          </cell>
          <cell r="D434">
            <v>2223040214</v>
          </cell>
          <cell r="E434" t="str">
            <v>群众</v>
          </cell>
        </row>
        <row r="435">
          <cell r="C435" t="str">
            <v>李圣婕</v>
          </cell>
          <cell r="D435">
            <v>2212190208</v>
          </cell>
          <cell r="E435" t="str">
            <v>中共预备党员</v>
          </cell>
        </row>
        <row r="436">
          <cell r="C436" t="str">
            <v>魏冰洁</v>
          </cell>
          <cell r="D436">
            <v>2223040118</v>
          </cell>
          <cell r="E436" t="str">
            <v>共青团员</v>
          </cell>
        </row>
        <row r="437">
          <cell r="C437" t="str">
            <v>骆贝贝</v>
          </cell>
          <cell r="D437">
            <v>2212190402</v>
          </cell>
          <cell r="E437" t="str">
            <v>共青团员</v>
          </cell>
        </row>
        <row r="438">
          <cell r="C438" t="str">
            <v>张瑞东</v>
          </cell>
          <cell r="D438">
            <v>2212190421</v>
          </cell>
          <cell r="E438" t="str">
            <v>共青团员</v>
          </cell>
        </row>
        <row r="439">
          <cell r="C439" t="str">
            <v>胡哲瑜</v>
          </cell>
          <cell r="D439">
            <v>2212190422</v>
          </cell>
          <cell r="E439" t="str">
            <v>共青团员</v>
          </cell>
        </row>
        <row r="440">
          <cell r="C440" t="str">
            <v>郭欣雨</v>
          </cell>
          <cell r="D440">
            <v>2212190427</v>
          </cell>
          <cell r="E440" t="str">
            <v>共青团员</v>
          </cell>
        </row>
        <row r="441">
          <cell r="C441" t="str">
            <v>魏冰洁</v>
          </cell>
          <cell r="D441">
            <v>2223040118</v>
          </cell>
          <cell r="E441" t="str">
            <v>共青团员</v>
          </cell>
        </row>
        <row r="442">
          <cell r="C442" t="str">
            <v>于皓诠</v>
          </cell>
          <cell r="D442">
            <v>2223040203</v>
          </cell>
          <cell r="E442" t="str">
            <v>共青团员</v>
          </cell>
        </row>
        <row r="443">
          <cell r="C443" t="str">
            <v>潘宣烨</v>
          </cell>
          <cell r="D443">
            <v>2212190428</v>
          </cell>
          <cell r="E443" t="str">
            <v>共青团员</v>
          </cell>
        </row>
        <row r="444">
          <cell r="C444" t="str">
            <v>郭婷婷</v>
          </cell>
          <cell r="D444">
            <v>2212190409</v>
          </cell>
          <cell r="E444" t="str">
            <v>中共预备党员</v>
          </cell>
        </row>
        <row r="445">
          <cell r="C445" t="str">
            <v>陈岩</v>
          </cell>
          <cell r="D445">
            <v>2212190413</v>
          </cell>
          <cell r="E445" t="str">
            <v>群众</v>
          </cell>
        </row>
        <row r="446">
          <cell r="C446" t="str">
            <v>冯焕涛</v>
          </cell>
          <cell r="D446">
            <v>2212190424</v>
          </cell>
          <cell r="E446" t="str">
            <v>中共预备党员</v>
          </cell>
        </row>
        <row r="447">
          <cell r="C447" t="str">
            <v>管瀚博</v>
          </cell>
          <cell r="D447">
            <v>2212190230</v>
          </cell>
          <cell r="E447" t="str">
            <v>群众</v>
          </cell>
        </row>
        <row r="448">
          <cell r="C448" t="str">
            <v>师小慧</v>
          </cell>
          <cell r="D448">
            <v>2212190501</v>
          </cell>
          <cell r="E448" t="str">
            <v>共青团员</v>
          </cell>
        </row>
        <row r="449">
          <cell r="C449" t="str">
            <v>魏冰洁</v>
          </cell>
          <cell r="D449">
            <v>2223040118</v>
          </cell>
          <cell r="E449" t="str">
            <v>共青团员</v>
          </cell>
        </row>
        <row r="450">
          <cell r="C450" t="str">
            <v>汪昊</v>
          </cell>
          <cell r="D450">
            <v>2212190225</v>
          </cell>
          <cell r="E450" t="str">
            <v>群众</v>
          </cell>
        </row>
        <row r="451">
          <cell r="C451" t="str">
            <v>王宇涵</v>
          </cell>
          <cell r="D451">
            <v>2312190324</v>
          </cell>
          <cell r="E451" t="str">
            <v>共青团员</v>
          </cell>
        </row>
        <row r="452">
          <cell r="C452" t="str">
            <v>吴育金</v>
          </cell>
          <cell r="D452">
            <v>2312190325</v>
          </cell>
          <cell r="E452" t="str">
            <v>共青团员</v>
          </cell>
        </row>
        <row r="453">
          <cell r="C453" t="str">
            <v>龚炫宇</v>
          </cell>
          <cell r="D453">
            <v>2312190323</v>
          </cell>
          <cell r="E453" t="str">
            <v>群众</v>
          </cell>
        </row>
        <row r="454">
          <cell r="C454" t="str">
            <v>程景</v>
          </cell>
          <cell r="D454">
            <v>2312190302</v>
          </cell>
          <cell r="E454" t="str">
            <v>群众</v>
          </cell>
        </row>
        <row r="455">
          <cell r="C455" t="str">
            <v>经韬</v>
          </cell>
          <cell r="D455">
            <v>2312190225</v>
          </cell>
          <cell r="E455" t="str">
            <v>共青团员</v>
          </cell>
        </row>
        <row r="456">
          <cell r="C456" t="str">
            <v>黄冠博</v>
          </cell>
          <cell r="D456">
            <v>2312190202</v>
          </cell>
          <cell r="E456" t="str">
            <v>共青团员</v>
          </cell>
        </row>
        <row r="457">
          <cell r="C457" t="str">
            <v>杜添晖</v>
          </cell>
          <cell r="D457">
            <v>2312190326</v>
          </cell>
          <cell r="E457" t="str">
            <v>群众</v>
          </cell>
        </row>
        <row r="458">
          <cell r="C458" t="str">
            <v>张峰瑜</v>
          </cell>
          <cell r="D458">
            <v>2312190319</v>
          </cell>
          <cell r="E458" t="str">
            <v>共青团员</v>
          </cell>
        </row>
        <row r="459">
          <cell r="C459" t="str">
            <v>廖陈俊</v>
          </cell>
          <cell r="D459">
            <v>2312190334</v>
          </cell>
          <cell r="E459" t="str">
            <v>群众</v>
          </cell>
        </row>
        <row r="460">
          <cell r="C460" t="str">
            <v>程景</v>
          </cell>
          <cell r="D460">
            <v>2312190302</v>
          </cell>
          <cell r="E460" t="str">
            <v>群众</v>
          </cell>
        </row>
        <row r="461">
          <cell r="C461" t="str">
            <v>邓斯尧</v>
          </cell>
          <cell r="D461">
            <v>2312190628</v>
          </cell>
          <cell r="E461" t="str">
            <v>共青团员</v>
          </cell>
        </row>
        <row r="462">
          <cell r="C462" t="str">
            <v>方子昕</v>
          </cell>
          <cell r="D462">
            <v>2312190614</v>
          </cell>
          <cell r="E462" t="str">
            <v>共青团员</v>
          </cell>
        </row>
        <row r="463">
          <cell r="C463" t="str">
            <v>江雪</v>
          </cell>
          <cell r="D463">
            <v>2335020436</v>
          </cell>
          <cell r="E463" t="str">
            <v>群众</v>
          </cell>
        </row>
        <row r="464">
          <cell r="C464" t="str">
            <v>金理炫</v>
          </cell>
          <cell r="D464">
            <v>2312190627</v>
          </cell>
          <cell r="E464" t="str">
            <v>共青团员</v>
          </cell>
        </row>
        <row r="465">
          <cell r="C465" t="str">
            <v>万宇峰</v>
          </cell>
          <cell r="D465">
            <v>2312190330</v>
          </cell>
          <cell r="E465" t="str">
            <v>群众</v>
          </cell>
        </row>
        <row r="466">
          <cell r="C466" t="str">
            <v>王鑫垚</v>
          </cell>
          <cell r="D466">
            <v>2312190304</v>
          </cell>
          <cell r="E466" t="str">
            <v>群众</v>
          </cell>
        </row>
        <row r="467">
          <cell r="C467" t="str">
            <v>李炯成</v>
          </cell>
          <cell r="D467">
            <v>2335040143</v>
          </cell>
          <cell r="E467" t="str">
            <v>群众</v>
          </cell>
        </row>
        <row r="468">
          <cell r="C468" t="str">
            <v>赵贤特</v>
          </cell>
          <cell r="D468">
            <v>2312190332</v>
          </cell>
          <cell r="E468" t="str">
            <v>共青团员</v>
          </cell>
        </row>
        <row r="469">
          <cell r="C469" t="str">
            <v>左嘉恒</v>
          </cell>
          <cell r="D469">
            <v>2312190115</v>
          </cell>
          <cell r="E469" t="str">
            <v>共青团员</v>
          </cell>
        </row>
        <row r="470">
          <cell r="C470" t="str">
            <v>叶子奕</v>
          </cell>
          <cell r="D470">
            <v>2312190114</v>
          </cell>
          <cell r="E470" t="str">
            <v>群众</v>
          </cell>
        </row>
        <row r="471">
          <cell r="C471" t="str">
            <v>丁炜宸</v>
          </cell>
          <cell r="D471">
            <v>2312190131</v>
          </cell>
          <cell r="E471" t="str">
            <v>共青团员</v>
          </cell>
        </row>
        <row r="472">
          <cell r="C472" t="str">
            <v>余骁琦</v>
          </cell>
          <cell r="D472">
            <v>2312190408</v>
          </cell>
          <cell r="E472" t="str">
            <v>共青团员</v>
          </cell>
        </row>
        <row r="473">
          <cell r="C473" t="str">
            <v>沈哲梁</v>
          </cell>
          <cell r="D473">
            <v>2135020525</v>
          </cell>
          <cell r="E473" t="str">
            <v>共青团员</v>
          </cell>
        </row>
        <row r="474">
          <cell r="C474" t="str">
            <v>周泽辉</v>
          </cell>
          <cell r="D474">
            <v>2312190413</v>
          </cell>
          <cell r="E474" t="str">
            <v>共青团员</v>
          </cell>
        </row>
        <row r="475">
          <cell r="C475" t="str">
            <v>林华利</v>
          </cell>
          <cell r="D475">
            <v>2312190430</v>
          </cell>
          <cell r="E475" t="str">
            <v>群众</v>
          </cell>
        </row>
        <row r="476">
          <cell r="C476" t="str">
            <v>岳书同</v>
          </cell>
          <cell r="D476">
            <v>2312190106</v>
          </cell>
          <cell r="E476" t="str">
            <v>共青团员</v>
          </cell>
        </row>
        <row r="477">
          <cell r="C477" t="str">
            <v>许云天</v>
          </cell>
          <cell r="D477">
            <v>2312190208</v>
          </cell>
          <cell r="E477" t="str">
            <v>共青团员</v>
          </cell>
        </row>
        <row r="478">
          <cell r="C478" t="str">
            <v>夏紫微</v>
          </cell>
          <cell r="D478">
            <v>2110020210</v>
          </cell>
          <cell r="E478" t="str">
            <v>中共党员</v>
          </cell>
        </row>
        <row r="479">
          <cell r="C479" t="str">
            <v>占欣宇</v>
          </cell>
          <cell r="D479">
            <v>2112190511</v>
          </cell>
          <cell r="E479" t="str">
            <v>中共党员</v>
          </cell>
        </row>
        <row r="480">
          <cell r="C480" t="str">
            <v>李骏阳</v>
          </cell>
          <cell r="D480">
            <v>2112190217</v>
          </cell>
          <cell r="E480" t="str">
            <v>中共党员</v>
          </cell>
        </row>
        <row r="481">
          <cell r="C481" t="str">
            <v>徐晨威</v>
          </cell>
          <cell r="D481">
            <v>2112190223</v>
          </cell>
          <cell r="E481" t="str">
            <v>中共党员</v>
          </cell>
        </row>
        <row r="482">
          <cell r="C482" t="str">
            <v>项奕阳</v>
          </cell>
          <cell r="D482">
            <v>2112190533</v>
          </cell>
          <cell r="E482" t="str">
            <v>中共党员</v>
          </cell>
        </row>
        <row r="483">
          <cell r="C483" t="str">
            <v>王晨</v>
          </cell>
          <cell r="D483">
            <v>2112190132</v>
          </cell>
          <cell r="E483" t="str">
            <v>中共党员</v>
          </cell>
        </row>
        <row r="484">
          <cell r="C484" t="str">
            <v>吕诗懿</v>
          </cell>
          <cell r="D484">
            <v>2112190319</v>
          </cell>
          <cell r="E484" t="str">
            <v>中共党员</v>
          </cell>
        </row>
        <row r="485">
          <cell r="C485" t="str">
            <v>陈静</v>
          </cell>
          <cell r="D485">
            <v>2112190506</v>
          </cell>
          <cell r="E485" t="str">
            <v>中共党员</v>
          </cell>
        </row>
        <row r="486">
          <cell r="C486" t="str">
            <v>金晨烨</v>
          </cell>
          <cell r="D486">
            <v>2112190526</v>
          </cell>
          <cell r="E486" t="str">
            <v>中共党员</v>
          </cell>
        </row>
        <row r="487">
          <cell r="C487" t="str">
            <v>王婷</v>
          </cell>
          <cell r="D487">
            <v>2110080408</v>
          </cell>
          <cell r="E487" t="str">
            <v>中共党员</v>
          </cell>
        </row>
        <row r="488">
          <cell r="C488" t="str">
            <v>张祎</v>
          </cell>
          <cell r="D488">
            <v>2112190515</v>
          </cell>
          <cell r="E488" t="str">
            <v>中共党员</v>
          </cell>
        </row>
        <row r="489">
          <cell r="C489" t="str">
            <v>郑宇萌</v>
          </cell>
          <cell r="D489">
            <v>2112190119</v>
          </cell>
          <cell r="E489" t="str">
            <v>中共党员</v>
          </cell>
        </row>
        <row r="490">
          <cell r="C490" t="str">
            <v>陈姗楠</v>
          </cell>
          <cell r="D490">
            <v>2112190405</v>
          </cell>
          <cell r="E490" t="str">
            <v>中共党员</v>
          </cell>
        </row>
        <row r="491">
          <cell r="C491" t="str">
            <v>王远</v>
          </cell>
          <cell r="D491">
            <v>2212190324</v>
          </cell>
          <cell r="E491" t="str">
            <v>中共预备党员</v>
          </cell>
        </row>
        <row r="492">
          <cell r="C492" t="str">
            <v>陈可盈</v>
          </cell>
          <cell r="D492">
            <v>2212190521</v>
          </cell>
          <cell r="E492" t="str">
            <v>中共预备党员</v>
          </cell>
        </row>
        <row r="493">
          <cell r="C493" t="str">
            <v>丁志强</v>
          </cell>
          <cell r="D493">
            <v>2212190325</v>
          </cell>
          <cell r="E493" t="str">
            <v>中共预备党员</v>
          </cell>
        </row>
        <row r="494">
          <cell r="C494" t="str">
            <v>吴霁航</v>
          </cell>
          <cell r="D494">
            <v>2212190130</v>
          </cell>
          <cell r="E494" t="str">
            <v>中共预备党员</v>
          </cell>
        </row>
        <row r="495">
          <cell r="C495" t="str">
            <v>龚嘉瑶</v>
          </cell>
          <cell r="D495">
            <v>2212190209</v>
          </cell>
          <cell r="E495" t="str">
            <v>中共预备党员</v>
          </cell>
        </row>
        <row r="496">
          <cell r="C496" t="str">
            <v>李俞斌</v>
          </cell>
          <cell r="D496">
            <v>2212190122</v>
          </cell>
          <cell r="E496" t="str">
            <v>中共预备党员</v>
          </cell>
        </row>
        <row r="497">
          <cell r="C497" t="str">
            <v>吴家磊</v>
          </cell>
          <cell r="D497">
            <v>2212190418</v>
          </cell>
          <cell r="E497" t="str">
            <v>中共预备党员</v>
          </cell>
        </row>
        <row r="498">
          <cell r="C498" t="str">
            <v>宋壕杰</v>
          </cell>
          <cell r="D498">
            <v>2212190216</v>
          </cell>
          <cell r="E498" t="str">
            <v>中共预备党员</v>
          </cell>
        </row>
        <row r="499">
          <cell r="C499" t="str">
            <v>郭婷婷</v>
          </cell>
          <cell r="D499">
            <v>2212190409</v>
          </cell>
          <cell r="E499" t="str">
            <v>中共预备党员</v>
          </cell>
        </row>
        <row r="500">
          <cell r="C500" t="str">
            <v>冯焕涛</v>
          </cell>
          <cell r="D500">
            <v>2212190424</v>
          </cell>
          <cell r="E500" t="str">
            <v>中共预备党员</v>
          </cell>
        </row>
        <row r="501">
          <cell r="C501" t="str">
            <v>张珂琳</v>
          </cell>
          <cell r="D501">
            <v>2212190301</v>
          </cell>
          <cell r="E501" t="str">
            <v>中共预备党员</v>
          </cell>
        </row>
        <row r="502">
          <cell r="C502" t="str">
            <v>赵建洋</v>
          </cell>
          <cell r="D502">
            <v>2212190222</v>
          </cell>
          <cell r="E502" t="str">
            <v>中共预备党员</v>
          </cell>
        </row>
        <row r="503">
          <cell r="C503" t="str">
            <v>王鑫琰</v>
          </cell>
          <cell r="D503">
            <v>2212190510</v>
          </cell>
          <cell r="E503" t="str">
            <v>中共预备党员</v>
          </cell>
        </row>
        <row r="504">
          <cell r="C504" t="str">
            <v>戴伟伟</v>
          </cell>
          <cell r="D504">
            <v>2212190219</v>
          </cell>
          <cell r="E504" t="str">
            <v>中共预备党员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7"/>
  <sheetViews>
    <sheetView tabSelected="1" zoomScale="85" zoomScaleNormal="85" workbookViewId="0">
      <pane ySplit="3" topLeftCell="A4" activePane="bottomLeft" state="frozen"/>
      <selection/>
      <selection pane="bottomLeft" activeCell="P6" sqref="P6"/>
    </sheetView>
  </sheetViews>
  <sheetFormatPr defaultColWidth="9" defaultRowHeight="15.6"/>
  <cols>
    <col min="1" max="1" width="11.5" style="5" customWidth="1"/>
    <col min="2" max="2" width="6.5" style="5" customWidth="1"/>
    <col min="3" max="3" width="11.125" style="5" customWidth="1"/>
    <col min="4" max="4" width="13.125" style="6" customWidth="1"/>
    <col min="5" max="5" width="13.125" style="5" customWidth="1"/>
    <col min="6" max="6" width="10.375" style="5" customWidth="1"/>
    <col min="7" max="9" width="10.125" style="5" customWidth="1"/>
    <col min="10" max="10" width="14" style="5" customWidth="1"/>
    <col min="11" max="11" width="9.875" style="5" customWidth="1"/>
    <col min="12" max="12" width="11.875" style="5" customWidth="1"/>
    <col min="13" max="13" width="9.375" style="5" customWidth="1"/>
    <col min="14" max="14" width="18.7" style="5" customWidth="1"/>
    <col min="15" max="251" width="9" style="7"/>
  </cols>
  <sheetData>
    <row r="1" s="2" customFormat="1" ht="36.95" customHeight="1" spans="1:14">
      <c r="A1" s="8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</row>
    <row r="2" s="3" customFormat="1" ht="27" customHeight="1" spans="1:14">
      <c r="A2" s="10" t="s">
        <v>1</v>
      </c>
      <c r="B2" s="10"/>
      <c r="C2" s="10"/>
      <c r="D2" s="11"/>
      <c r="E2" s="10"/>
      <c r="F2" s="10" t="s">
        <v>2</v>
      </c>
      <c r="G2" s="10"/>
      <c r="H2" s="10"/>
      <c r="I2" s="10"/>
      <c r="J2" s="20" t="s">
        <v>3</v>
      </c>
      <c r="K2" s="20"/>
      <c r="L2" s="20"/>
      <c r="M2" s="20"/>
      <c r="N2" s="20"/>
    </row>
    <row r="3" s="3" customFormat="1" ht="28.8" spans="1:251">
      <c r="A3" s="12" t="s">
        <v>4</v>
      </c>
      <c r="B3" s="12" t="s">
        <v>5</v>
      </c>
      <c r="C3" s="12" t="s">
        <v>6</v>
      </c>
      <c r="D3" s="13" t="s">
        <v>7</v>
      </c>
      <c r="E3" s="14" t="s">
        <v>8</v>
      </c>
      <c r="F3" s="12" t="s">
        <v>9</v>
      </c>
      <c r="G3" s="12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2" t="s">
        <v>17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</row>
    <row r="4" s="4" customFormat="1" ht="14.4" spans="1:251">
      <c r="A4" s="15" t="s">
        <v>18</v>
      </c>
      <c r="B4" s="16"/>
      <c r="C4" s="16"/>
      <c r="D4" s="17"/>
      <c r="E4" s="16"/>
      <c r="F4" s="16"/>
      <c r="G4" s="16"/>
      <c r="H4" s="16"/>
      <c r="I4" s="16"/>
      <c r="J4" s="16"/>
      <c r="K4" s="16"/>
      <c r="L4" s="16"/>
      <c r="M4" s="16"/>
      <c r="N4" s="22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</row>
    <row r="5" s="4" customFormat="1" ht="28.8" customHeight="1" spans="1:251">
      <c r="A5" s="18" t="s">
        <v>19</v>
      </c>
      <c r="B5" s="18">
        <v>1</v>
      </c>
      <c r="C5" s="18" t="s">
        <v>20</v>
      </c>
      <c r="D5" s="19">
        <v>2212190411</v>
      </c>
      <c r="E5" s="18" t="s">
        <v>21</v>
      </c>
      <c r="F5" s="18" t="s">
        <v>22</v>
      </c>
      <c r="G5" s="18" t="s">
        <v>23</v>
      </c>
      <c r="H5" s="18" t="s">
        <v>24</v>
      </c>
      <c r="I5" s="18">
        <v>9</v>
      </c>
      <c r="J5" s="18">
        <v>0.5</v>
      </c>
      <c r="K5" s="18" t="s">
        <v>25</v>
      </c>
      <c r="L5" s="18">
        <v>2</v>
      </c>
      <c r="M5" s="18">
        <f t="shared" ref="M5:M68" si="0">(I5+L5)*J5</f>
        <v>5.5</v>
      </c>
      <c r="N5" s="18" t="s">
        <v>26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</row>
    <row r="6" s="4" customFormat="1" ht="28.8" customHeight="1" spans="1:251">
      <c r="A6" s="18" t="s">
        <v>19</v>
      </c>
      <c r="B6" s="18">
        <v>2</v>
      </c>
      <c r="C6" s="18" t="s">
        <v>27</v>
      </c>
      <c r="D6" s="19">
        <v>2212190304</v>
      </c>
      <c r="E6" s="18" t="s">
        <v>21</v>
      </c>
      <c r="F6" s="18" t="s">
        <v>22</v>
      </c>
      <c r="G6" s="18" t="s">
        <v>28</v>
      </c>
      <c r="H6" s="18" t="s">
        <v>24</v>
      </c>
      <c r="I6" s="18">
        <v>9</v>
      </c>
      <c r="J6" s="18">
        <v>0.5</v>
      </c>
      <c r="K6" s="18" t="s">
        <v>25</v>
      </c>
      <c r="L6" s="18">
        <v>2</v>
      </c>
      <c r="M6" s="18">
        <f t="shared" si="0"/>
        <v>5.5</v>
      </c>
      <c r="N6" s="18" t="s">
        <v>26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</row>
    <row r="7" s="4" customFormat="1" ht="28.8" customHeight="1" spans="1:251">
      <c r="A7" s="18" t="s">
        <v>19</v>
      </c>
      <c r="B7" s="18">
        <v>3</v>
      </c>
      <c r="C7" s="18" t="s">
        <v>29</v>
      </c>
      <c r="D7" s="19">
        <v>2212190533</v>
      </c>
      <c r="E7" s="18" t="s">
        <v>21</v>
      </c>
      <c r="F7" s="18" t="s">
        <v>30</v>
      </c>
      <c r="G7" s="18" t="s">
        <v>31</v>
      </c>
      <c r="H7" s="18" t="s">
        <v>24</v>
      </c>
      <c r="I7" s="18">
        <v>9</v>
      </c>
      <c r="J7" s="18">
        <v>0.5</v>
      </c>
      <c r="K7" s="18" t="s">
        <v>25</v>
      </c>
      <c r="L7" s="18">
        <v>2</v>
      </c>
      <c r="M7" s="18">
        <f t="shared" si="0"/>
        <v>5.5</v>
      </c>
      <c r="N7" s="18" t="s">
        <v>26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</row>
    <row r="8" s="4" customFormat="1" ht="28.8" customHeight="1" spans="1:251">
      <c r="A8" s="18" t="s">
        <v>32</v>
      </c>
      <c r="B8" s="18">
        <v>4</v>
      </c>
      <c r="C8" s="18" t="s">
        <v>33</v>
      </c>
      <c r="D8" s="19" t="s">
        <v>34</v>
      </c>
      <c r="E8" s="18" t="s">
        <v>35</v>
      </c>
      <c r="F8" s="18" t="s">
        <v>36</v>
      </c>
      <c r="G8" s="18" t="s">
        <v>37</v>
      </c>
      <c r="H8" s="18" t="s">
        <v>38</v>
      </c>
      <c r="I8" s="18">
        <v>15</v>
      </c>
      <c r="J8" s="18">
        <v>0.5</v>
      </c>
      <c r="K8" s="18" t="s">
        <v>25</v>
      </c>
      <c r="L8" s="18">
        <v>2</v>
      </c>
      <c r="M8" s="18">
        <f t="shared" si="0"/>
        <v>8.5</v>
      </c>
      <c r="N8" s="18" t="s">
        <v>26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</row>
    <row r="9" s="4" customFormat="1" ht="28.8" customHeight="1" spans="1:251">
      <c r="A9" s="18" t="s">
        <v>32</v>
      </c>
      <c r="B9" s="18">
        <v>5</v>
      </c>
      <c r="C9" s="18" t="s">
        <v>39</v>
      </c>
      <c r="D9" s="19" t="s">
        <v>40</v>
      </c>
      <c r="E9" s="18" t="s">
        <v>21</v>
      </c>
      <c r="F9" s="18" t="s">
        <v>41</v>
      </c>
      <c r="G9" s="18" t="s">
        <v>37</v>
      </c>
      <c r="H9" s="18" t="s">
        <v>38</v>
      </c>
      <c r="I9" s="18">
        <v>15</v>
      </c>
      <c r="J9" s="18">
        <v>0.5</v>
      </c>
      <c r="K9" s="18" t="s">
        <v>25</v>
      </c>
      <c r="L9" s="18">
        <v>2</v>
      </c>
      <c r="M9" s="18">
        <f t="shared" si="0"/>
        <v>8.5</v>
      </c>
      <c r="N9" s="18" t="s">
        <v>26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</row>
    <row r="10" s="4" customFormat="1" ht="28.8" customHeight="1" spans="1:251">
      <c r="A10" s="18" t="s">
        <v>32</v>
      </c>
      <c r="B10" s="18">
        <v>6</v>
      </c>
      <c r="C10" s="18" t="s">
        <v>42</v>
      </c>
      <c r="D10" s="19" t="s">
        <v>43</v>
      </c>
      <c r="E10" s="18" t="s">
        <v>21</v>
      </c>
      <c r="F10" s="18" t="s">
        <v>44</v>
      </c>
      <c r="G10" s="18" t="s">
        <v>37</v>
      </c>
      <c r="H10" s="18" t="s">
        <v>38</v>
      </c>
      <c r="I10" s="18">
        <v>15</v>
      </c>
      <c r="J10" s="18">
        <v>0.5</v>
      </c>
      <c r="K10" s="18" t="s">
        <v>25</v>
      </c>
      <c r="L10" s="18">
        <v>2</v>
      </c>
      <c r="M10" s="18">
        <f t="shared" si="0"/>
        <v>8.5</v>
      </c>
      <c r="N10" s="18" t="s">
        <v>26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</row>
    <row r="11" s="4" customFormat="1" ht="28.8" customHeight="1" spans="1:251">
      <c r="A11" s="18" t="s">
        <v>32</v>
      </c>
      <c r="B11" s="18">
        <v>7</v>
      </c>
      <c r="C11" s="18" t="s">
        <v>45</v>
      </c>
      <c r="D11" s="19" t="s">
        <v>46</v>
      </c>
      <c r="E11" s="18" t="s">
        <v>21</v>
      </c>
      <c r="F11" s="18" t="s">
        <v>47</v>
      </c>
      <c r="G11" s="18" t="s">
        <v>48</v>
      </c>
      <c r="H11" s="18" t="s">
        <v>38</v>
      </c>
      <c r="I11" s="18">
        <v>15</v>
      </c>
      <c r="J11" s="18">
        <v>0.5</v>
      </c>
      <c r="K11" s="18" t="s">
        <v>49</v>
      </c>
      <c r="L11" s="18">
        <v>8</v>
      </c>
      <c r="M11" s="18">
        <f t="shared" si="0"/>
        <v>11.5</v>
      </c>
      <c r="N11" s="18" t="s">
        <v>26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</row>
    <row r="12" s="4" customFormat="1" ht="28.8" customHeight="1" spans="1:251">
      <c r="A12" s="18" t="s">
        <v>32</v>
      </c>
      <c r="B12" s="18">
        <v>8</v>
      </c>
      <c r="C12" s="18" t="s">
        <v>50</v>
      </c>
      <c r="D12" s="19">
        <v>2212190604</v>
      </c>
      <c r="E12" s="18" t="s">
        <v>51</v>
      </c>
      <c r="F12" s="18" t="s">
        <v>52</v>
      </c>
      <c r="G12" s="18" t="s">
        <v>53</v>
      </c>
      <c r="H12" s="18" t="s">
        <v>54</v>
      </c>
      <c r="I12" s="18">
        <v>12</v>
      </c>
      <c r="J12" s="18">
        <v>0.5</v>
      </c>
      <c r="K12" s="18" t="s">
        <v>25</v>
      </c>
      <c r="L12" s="18">
        <v>2</v>
      </c>
      <c r="M12" s="18">
        <f t="shared" si="0"/>
        <v>7</v>
      </c>
      <c r="N12" s="18" t="s">
        <v>26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</row>
    <row r="13" s="4" customFormat="1" ht="28.8" customHeight="1" spans="1:251">
      <c r="A13" s="18" t="s">
        <v>32</v>
      </c>
      <c r="B13" s="18">
        <v>9</v>
      </c>
      <c r="C13" s="18" t="s">
        <v>55</v>
      </c>
      <c r="D13" s="19" t="s">
        <v>56</v>
      </c>
      <c r="E13" s="18" t="s">
        <v>21</v>
      </c>
      <c r="F13" s="18" t="s">
        <v>57</v>
      </c>
      <c r="G13" s="18" t="s">
        <v>58</v>
      </c>
      <c r="H13" s="18" t="s">
        <v>54</v>
      </c>
      <c r="I13" s="18">
        <v>12</v>
      </c>
      <c r="J13" s="18">
        <v>0.5</v>
      </c>
      <c r="K13" s="18" t="s">
        <v>25</v>
      </c>
      <c r="L13" s="18">
        <v>2</v>
      </c>
      <c r="M13" s="18">
        <f t="shared" si="0"/>
        <v>7</v>
      </c>
      <c r="N13" s="18" t="s">
        <v>26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</row>
    <row r="14" s="4" customFormat="1" ht="28.8" customHeight="1" spans="1:251">
      <c r="A14" s="18" t="s">
        <v>32</v>
      </c>
      <c r="B14" s="18">
        <v>10</v>
      </c>
      <c r="C14" s="18" t="s">
        <v>59</v>
      </c>
      <c r="D14" s="19">
        <v>2212190112</v>
      </c>
      <c r="E14" s="18" t="s">
        <v>51</v>
      </c>
      <c r="F14" s="18" t="s">
        <v>60</v>
      </c>
      <c r="G14" s="18" t="s">
        <v>61</v>
      </c>
      <c r="H14" s="18" t="s">
        <v>54</v>
      </c>
      <c r="I14" s="18">
        <v>12</v>
      </c>
      <c r="J14" s="18">
        <v>0.5</v>
      </c>
      <c r="K14" s="18" t="s">
        <v>25</v>
      </c>
      <c r="L14" s="18">
        <v>2</v>
      </c>
      <c r="M14" s="18">
        <f t="shared" si="0"/>
        <v>7</v>
      </c>
      <c r="N14" s="18" t="s">
        <v>26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</row>
    <row r="15" s="4" customFormat="1" ht="28.8" customHeight="1" spans="1:251">
      <c r="A15" s="18" t="s">
        <v>32</v>
      </c>
      <c r="B15" s="18">
        <v>11</v>
      </c>
      <c r="C15" s="18" t="s">
        <v>62</v>
      </c>
      <c r="D15" s="19" t="s">
        <v>63</v>
      </c>
      <c r="E15" s="18" t="s">
        <v>21</v>
      </c>
      <c r="F15" s="18" t="s">
        <v>64</v>
      </c>
      <c r="G15" s="18" t="s">
        <v>65</v>
      </c>
      <c r="H15" s="18" t="s">
        <v>54</v>
      </c>
      <c r="I15" s="18">
        <v>12</v>
      </c>
      <c r="J15" s="18">
        <v>0.5</v>
      </c>
      <c r="K15" s="18" t="s">
        <v>25</v>
      </c>
      <c r="L15" s="18">
        <v>2</v>
      </c>
      <c r="M15" s="18">
        <f t="shared" si="0"/>
        <v>7</v>
      </c>
      <c r="N15" s="18" t="s">
        <v>26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</row>
    <row r="16" s="4" customFormat="1" ht="28.8" customHeight="1" spans="1:251">
      <c r="A16" s="18" t="s">
        <v>32</v>
      </c>
      <c r="B16" s="18">
        <v>12</v>
      </c>
      <c r="C16" s="18" t="s">
        <v>66</v>
      </c>
      <c r="D16" s="19" t="s">
        <v>67</v>
      </c>
      <c r="E16" s="18" t="s">
        <v>21</v>
      </c>
      <c r="F16" s="18" t="s">
        <v>64</v>
      </c>
      <c r="G16" s="18" t="s">
        <v>68</v>
      </c>
      <c r="H16" s="18" t="s">
        <v>54</v>
      </c>
      <c r="I16" s="18">
        <v>12</v>
      </c>
      <c r="J16" s="18">
        <v>0.5</v>
      </c>
      <c r="K16" s="18" t="s">
        <v>25</v>
      </c>
      <c r="L16" s="18">
        <v>2</v>
      </c>
      <c r="M16" s="18">
        <f t="shared" si="0"/>
        <v>7</v>
      </c>
      <c r="N16" s="18" t="s">
        <v>26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</row>
    <row r="17" s="4" customFormat="1" ht="28.8" customHeight="1" spans="1:251">
      <c r="A17" s="18" t="s">
        <v>32</v>
      </c>
      <c r="B17" s="18">
        <v>13</v>
      </c>
      <c r="C17" s="18" t="s">
        <v>69</v>
      </c>
      <c r="D17" s="19" t="s">
        <v>70</v>
      </c>
      <c r="E17" s="18" t="s">
        <v>21</v>
      </c>
      <c r="F17" s="18" t="s">
        <v>71</v>
      </c>
      <c r="G17" s="18" t="s">
        <v>68</v>
      </c>
      <c r="H17" s="18" t="s">
        <v>54</v>
      </c>
      <c r="I17" s="18">
        <v>12</v>
      </c>
      <c r="J17" s="18">
        <v>0.5</v>
      </c>
      <c r="K17" s="18" t="s">
        <v>49</v>
      </c>
      <c r="L17" s="18">
        <v>8</v>
      </c>
      <c r="M17" s="18">
        <f t="shared" si="0"/>
        <v>10</v>
      </c>
      <c r="N17" s="18" t="s">
        <v>26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</row>
    <row r="18" s="4" customFormat="1" ht="28.8" customHeight="1" spans="1:251">
      <c r="A18" s="18" t="s">
        <v>32</v>
      </c>
      <c r="B18" s="18">
        <v>14</v>
      </c>
      <c r="C18" s="18" t="s">
        <v>72</v>
      </c>
      <c r="D18" s="19" t="s">
        <v>73</v>
      </c>
      <c r="E18" s="18" t="s">
        <v>21</v>
      </c>
      <c r="F18" s="18" t="s">
        <v>60</v>
      </c>
      <c r="G18" s="18" t="s">
        <v>74</v>
      </c>
      <c r="H18" s="18" t="s">
        <v>54</v>
      </c>
      <c r="I18" s="18">
        <v>12</v>
      </c>
      <c r="J18" s="18">
        <v>0.5</v>
      </c>
      <c r="K18" s="18" t="s">
        <v>49</v>
      </c>
      <c r="L18" s="18">
        <v>8</v>
      </c>
      <c r="M18" s="18">
        <f t="shared" si="0"/>
        <v>10</v>
      </c>
      <c r="N18" s="18" t="s">
        <v>26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</row>
    <row r="19" s="4" customFormat="1" ht="28.8" customHeight="1" spans="1:251">
      <c r="A19" s="18" t="s">
        <v>75</v>
      </c>
      <c r="B19" s="18">
        <v>15</v>
      </c>
      <c r="C19" s="18" t="s">
        <v>76</v>
      </c>
      <c r="D19" s="19">
        <v>2212190107</v>
      </c>
      <c r="E19" s="18" t="s">
        <v>21</v>
      </c>
      <c r="F19" s="18" t="s">
        <v>52</v>
      </c>
      <c r="G19" s="18" t="s">
        <v>77</v>
      </c>
      <c r="H19" s="18" t="s">
        <v>54</v>
      </c>
      <c r="I19" s="18">
        <v>12</v>
      </c>
      <c r="J19" s="18">
        <v>0.5</v>
      </c>
      <c r="K19" s="18" t="s">
        <v>49</v>
      </c>
      <c r="L19" s="18">
        <v>8</v>
      </c>
      <c r="M19" s="18">
        <f t="shared" si="0"/>
        <v>10</v>
      </c>
      <c r="N19" s="18" t="s">
        <v>26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</row>
    <row r="20" s="4" customFormat="1" ht="28.8" customHeight="1" spans="1:251">
      <c r="A20" s="18" t="s">
        <v>75</v>
      </c>
      <c r="B20" s="18">
        <v>16</v>
      </c>
      <c r="C20" s="18" t="s">
        <v>78</v>
      </c>
      <c r="D20" s="19">
        <v>2212190311</v>
      </c>
      <c r="E20" s="18" t="s">
        <v>21</v>
      </c>
      <c r="F20" s="18" t="s">
        <v>60</v>
      </c>
      <c r="G20" s="18" t="s">
        <v>79</v>
      </c>
      <c r="H20" s="18" t="s">
        <v>24</v>
      </c>
      <c r="I20" s="18">
        <v>9</v>
      </c>
      <c r="J20" s="18">
        <v>0.5</v>
      </c>
      <c r="K20" s="18" t="s">
        <v>25</v>
      </c>
      <c r="L20" s="18">
        <v>2</v>
      </c>
      <c r="M20" s="18">
        <f t="shared" si="0"/>
        <v>5.5</v>
      </c>
      <c r="N20" s="18" t="s">
        <v>26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</row>
    <row r="21" s="4" customFormat="1" ht="28.8" customHeight="1" spans="1:251">
      <c r="A21" s="18" t="s">
        <v>75</v>
      </c>
      <c r="B21" s="18">
        <v>17</v>
      </c>
      <c r="C21" s="18" t="s">
        <v>80</v>
      </c>
      <c r="D21" s="19">
        <v>2112190218</v>
      </c>
      <c r="E21" s="18" t="s">
        <v>81</v>
      </c>
      <c r="F21" s="18" t="s">
        <v>82</v>
      </c>
      <c r="G21" s="18" t="s">
        <v>28</v>
      </c>
      <c r="H21" s="18" t="s">
        <v>24</v>
      </c>
      <c r="I21" s="18">
        <v>9</v>
      </c>
      <c r="J21" s="18">
        <v>0.5</v>
      </c>
      <c r="K21" s="18" t="s">
        <v>25</v>
      </c>
      <c r="L21" s="18">
        <v>2</v>
      </c>
      <c r="M21" s="18">
        <f t="shared" si="0"/>
        <v>5.5</v>
      </c>
      <c r="N21" s="18" t="s">
        <v>26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</row>
    <row r="22" s="4" customFormat="1" ht="28.8" customHeight="1" spans="1:251">
      <c r="A22" s="18" t="s">
        <v>75</v>
      </c>
      <c r="B22" s="18">
        <v>18</v>
      </c>
      <c r="C22" s="18" t="s">
        <v>83</v>
      </c>
      <c r="D22" s="19">
        <v>2212190218</v>
      </c>
      <c r="E22" s="18" t="s">
        <v>21</v>
      </c>
      <c r="F22" s="18" t="s">
        <v>57</v>
      </c>
      <c r="G22" s="18" t="s">
        <v>84</v>
      </c>
      <c r="H22" s="18" t="s">
        <v>24</v>
      </c>
      <c r="I22" s="18">
        <v>9</v>
      </c>
      <c r="J22" s="18">
        <v>0.5</v>
      </c>
      <c r="K22" s="18" t="s">
        <v>25</v>
      </c>
      <c r="L22" s="18">
        <v>2</v>
      </c>
      <c r="M22" s="18">
        <f t="shared" si="0"/>
        <v>5.5</v>
      </c>
      <c r="N22" s="18" t="s">
        <v>26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</row>
    <row r="23" s="4" customFormat="1" ht="28.8" customHeight="1" spans="1:251">
      <c r="A23" s="18" t="s">
        <v>85</v>
      </c>
      <c r="B23" s="18">
        <v>19</v>
      </c>
      <c r="C23" s="18" t="s">
        <v>86</v>
      </c>
      <c r="D23" s="19">
        <v>2212190404</v>
      </c>
      <c r="E23" s="18" t="s">
        <v>21</v>
      </c>
      <c r="F23" s="18" t="s">
        <v>64</v>
      </c>
      <c r="G23" s="18" t="s">
        <v>87</v>
      </c>
      <c r="H23" s="18" t="s">
        <v>54</v>
      </c>
      <c r="I23" s="18">
        <v>12</v>
      </c>
      <c r="J23" s="18">
        <v>0.5</v>
      </c>
      <c r="K23" s="18" t="s">
        <v>25</v>
      </c>
      <c r="L23" s="18">
        <v>2</v>
      </c>
      <c r="M23" s="18">
        <f t="shared" si="0"/>
        <v>7</v>
      </c>
      <c r="N23" s="18" t="s">
        <v>26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</row>
    <row r="24" s="4" customFormat="1" ht="28.8" customHeight="1" spans="1:251">
      <c r="A24" s="18" t="s">
        <v>85</v>
      </c>
      <c r="B24" s="18">
        <v>20</v>
      </c>
      <c r="C24" s="18" t="s">
        <v>88</v>
      </c>
      <c r="D24" s="19">
        <v>2212190211</v>
      </c>
      <c r="E24" s="18" t="s">
        <v>51</v>
      </c>
      <c r="F24" s="18" t="s">
        <v>57</v>
      </c>
      <c r="G24" s="18" t="s">
        <v>89</v>
      </c>
      <c r="H24" s="18" t="s">
        <v>54</v>
      </c>
      <c r="I24" s="18">
        <v>12</v>
      </c>
      <c r="J24" s="18">
        <v>0.5</v>
      </c>
      <c r="K24" s="18" t="s">
        <v>25</v>
      </c>
      <c r="L24" s="18">
        <v>2</v>
      </c>
      <c r="M24" s="18">
        <f t="shared" si="0"/>
        <v>7</v>
      </c>
      <c r="N24" s="18" t="s">
        <v>26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</row>
    <row r="25" s="4" customFormat="1" ht="28.8" customHeight="1" spans="1:251">
      <c r="A25" s="18" t="s">
        <v>85</v>
      </c>
      <c r="B25" s="18">
        <v>21</v>
      </c>
      <c r="C25" s="18" t="s">
        <v>72</v>
      </c>
      <c r="D25" s="19">
        <v>2212190601</v>
      </c>
      <c r="E25" s="18" t="s">
        <v>21</v>
      </c>
      <c r="F25" s="18" t="s">
        <v>60</v>
      </c>
      <c r="G25" s="18" t="s">
        <v>89</v>
      </c>
      <c r="H25" s="18" t="s">
        <v>54</v>
      </c>
      <c r="I25" s="18">
        <v>12</v>
      </c>
      <c r="J25" s="18">
        <v>0.5</v>
      </c>
      <c r="K25" s="18" t="s">
        <v>25</v>
      </c>
      <c r="L25" s="18">
        <v>2</v>
      </c>
      <c r="M25" s="18">
        <f t="shared" si="0"/>
        <v>7</v>
      </c>
      <c r="N25" s="18" t="s">
        <v>26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</row>
    <row r="26" s="4" customFormat="1" ht="28.8" customHeight="1" spans="1:251">
      <c r="A26" s="18" t="s">
        <v>90</v>
      </c>
      <c r="B26" s="18">
        <v>22</v>
      </c>
      <c r="C26" s="18" t="s">
        <v>91</v>
      </c>
      <c r="D26" s="19">
        <v>2212190104</v>
      </c>
      <c r="E26" s="18" t="s">
        <v>21</v>
      </c>
      <c r="F26" s="18" t="s">
        <v>52</v>
      </c>
      <c r="G26" s="18" t="s">
        <v>92</v>
      </c>
      <c r="H26" s="18" t="s">
        <v>54</v>
      </c>
      <c r="I26" s="18">
        <v>12</v>
      </c>
      <c r="J26" s="18">
        <v>0.5</v>
      </c>
      <c r="K26" s="18" t="s">
        <v>25</v>
      </c>
      <c r="L26" s="18">
        <v>2</v>
      </c>
      <c r="M26" s="18">
        <f t="shared" si="0"/>
        <v>7</v>
      </c>
      <c r="N26" s="18" t="s">
        <v>26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</row>
    <row r="27" s="4" customFormat="1" ht="28.8" customHeight="1" spans="1:251">
      <c r="A27" s="18" t="s">
        <v>90</v>
      </c>
      <c r="B27" s="18">
        <v>23</v>
      </c>
      <c r="C27" s="18" t="s">
        <v>93</v>
      </c>
      <c r="D27" s="19">
        <v>2212190623</v>
      </c>
      <c r="E27" s="18" t="s">
        <v>21</v>
      </c>
      <c r="F27" s="18" t="s">
        <v>64</v>
      </c>
      <c r="G27" s="18" t="s">
        <v>84</v>
      </c>
      <c r="H27" s="18" t="s">
        <v>54</v>
      </c>
      <c r="I27" s="18">
        <v>12</v>
      </c>
      <c r="J27" s="18">
        <v>0.5</v>
      </c>
      <c r="K27" s="18" t="s">
        <v>49</v>
      </c>
      <c r="L27" s="18">
        <v>8</v>
      </c>
      <c r="M27" s="18">
        <f t="shared" si="0"/>
        <v>10</v>
      </c>
      <c r="N27" s="18" t="s">
        <v>26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</row>
    <row r="28" s="4" customFormat="1" ht="28.8" customHeight="1" spans="1:251">
      <c r="A28" s="18" t="s">
        <v>90</v>
      </c>
      <c r="B28" s="18">
        <v>24</v>
      </c>
      <c r="C28" s="18" t="s">
        <v>94</v>
      </c>
      <c r="D28" s="19">
        <v>22020100087</v>
      </c>
      <c r="E28" s="18" t="s">
        <v>21</v>
      </c>
      <c r="F28" s="18" t="s">
        <v>95</v>
      </c>
      <c r="G28" s="18" t="s">
        <v>96</v>
      </c>
      <c r="H28" s="18" t="s">
        <v>54</v>
      </c>
      <c r="I28" s="18">
        <v>12</v>
      </c>
      <c r="J28" s="18">
        <v>0.5</v>
      </c>
      <c r="K28" s="18" t="s">
        <v>25</v>
      </c>
      <c r="L28" s="18">
        <v>2</v>
      </c>
      <c r="M28" s="18">
        <f t="shared" si="0"/>
        <v>7</v>
      </c>
      <c r="N28" s="18" t="s">
        <v>26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</row>
    <row r="29" s="4" customFormat="1" ht="28.8" customHeight="1" spans="1:251">
      <c r="A29" s="18" t="s">
        <v>90</v>
      </c>
      <c r="B29" s="18">
        <v>25</v>
      </c>
      <c r="C29" s="18" t="s">
        <v>97</v>
      </c>
      <c r="D29" s="19">
        <v>2212190315</v>
      </c>
      <c r="E29" s="18" t="s">
        <v>21</v>
      </c>
      <c r="F29" s="18" t="s">
        <v>22</v>
      </c>
      <c r="G29" s="18" t="s">
        <v>96</v>
      </c>
      <c r="H29" s="18" t="s">
        <v>54</v>
      </c>
      <c r="I29" s="18">
        <v>12</v>
      </c>
      <c r="J29" s="18">
        <v>0.5</v>
      </c>
      <c r="K29" s="18" t="s">
        <v>25</v>
      </c>
      <c r="L29" s="18">
        <v>2</v>
      </c>
      <c r="M29" s="18">
        <f t="shared" si="0"/>
        <v>7</v>
      </c>
      <c r="N29" s="18" t="s">
        <v>26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</row>
    <row r="30" s="4" customFormat="1" ht="28.8" customHeight="1" spans="1:251">
      <c r="A30" s="18" t="s">
        <v>90</v>
      </c>
      <c r="B30" s="18">
        <v>26</v>
      </c>
      <c r="C30" s="18" t="s">
        <v>98</v>
      </c>
      <c r="D30" s="19">
        <v>2212190222</v>
      </c>
      <c r="E30" s="18" t="s">
        <v>21</v>
      </c>
      <c r="F30" s="18" t="s">
        <v>64</v>
      </c>
      <c r="G30" s="18" t="s">
        <v>99</v>
      </c>
      <c r="H30" s="18" t="s">
        <v>54</v>
      </c>
      <c r="I30" s="18">
        <v>12</v>
      </c>
      <c r="J30" s="18">
        <v>0.5</v>
      </c>
      <c r="K30" s="18" t="s">
        <v>49</v>
      </c>
      <c r="L30" s="18">
        <v>8</v>
      </c>
      <c r="M30" s="18">
        <f t="shared" si="0"/>
        <v>10</v>
      </c>
      <c r="N30" s="18" t="s">
        <v>26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</row>
    <row r="31" s="4" customFormat="1" ht="28.8" customHeight="1" spans="1:251">
      <c r="A31" s="18" t="s">
        <v>90</v>
      </c>
      <c r="B31" s="18">
        <v>27</v>
      </c>
      <c r="C31" s="18" t="s">
        <v>100</v>
      </c>
      <c r="D31" s="19">
        <v>2212190327</v>
      </c>
      <c r="E31" s="18" t="s">
        <v>21</v>
      </c>
      <c r="F31" s="18" t="s">
        <v>22</v>
      </c>
      <c r="G31" s="18" t="s">
        <v>101</v>
      </c>
      <c r="H31" s="18" t="s">
        <v>54</v>
      </c>
      <c r="I31" s="18">
        <v>12</v>
      </c>
      <c r="J31" s="18">
        <v>0.5</v>
      </c>
      <c r="K31" s="18" t="s">
        <v>25</v>
      </c>
      <c r="L31" s="18">
        <v>2</v>
      </c>
      <c r="M31" s="18">
        <f t="shared" si="0"/>
        <v>7</v>
      </c>
      <c r="N31" s="18" t="s">
        <v>26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</row>
    <row r="32" s="4" customFormat="1" ht="28.8" customHeight="1" spans="1:251">
      <c r="A32" s="18" t="s">
        <v>102</v>
      </c>
      <c r="B32" s="18">
        <v>28</v>
      </c>
      <c r="C32" s="18" t="s">
        <v>103</v>
      </c>
      <c r="D32" s="19">
        <v>2212190130</v>
      </c>
      <c r="E32" s="18" t="s">
        <v>35</v>
      </c>
      <c r="F32" s="18" t="s">
        <v>52</v>
      </c>
      <c r="G32" s="18" t="s">
        <v>92</v>
      </c>
      <c r="H32" s="18" t="s">
        <v>54</v>
      </c>
      <c r="I32" s="18">
        <v>12</v>
      </c>
      <c r="J32" s="18">
        <v>0.5</v>
      </c>
      <c r="K32" s="18" t="s">
        <v>49</v>
      </c>
      <c r="L32" s="18">
        <v>8</v>
      </c>
      <c r="M32" s="18">
        <f t="shared" si="0"/>
        <v>10</v>
      </c>
      <c r="N32" s="18" t="s">
        <v>26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</row>
    <row r="33" s="4" customFormat="1" ht="28.8" customHeight="1" spans="1:251">
      <c r="A33" s="18" t="s">
        <v>102</v>
      </c>
      <c r="B33" s="18">
        <v>29</v>
      </c>
      <c r="C33" s="18" t="s">
        <v>104</v>
      </c>
      <c r="D33" s="19">
        <v>2212190330</v>
      </c>
      <c r="E33" s="18" t="s">
        <v>21</v>
      </c>
      <c r="F33" s="18" t="s">
        <v>60</v>
      </c>
      <c r="G33" s="18" t="s">
        <v>105</v>
      </c>
      <c r="H33" s="18" t="s">
        <v>54</v>
      </c>
      <c r="I33" s="18">
        <v>12</v>
      </c>
      <c r="J33" s="18">
        <v>0.5</v>
      </c>
      <c r="K33" s="18" t="s">
        <v>25</v>
      </c>
      <c r="L33" s="18">
        <v>2</v>
      </c>
      <c r="M33" s="18">
        <f t="shared" si="0"/>
        <v>7</v>
      </c>
      <c r="N33" s="18" t="s">
        <v>26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</row>
    <row r="34" s="4" customFormat="1" ht="28.8" customHeight="1" spans="1:251">
      <c r="A34" s="18" t="s">
        <v>102</v>
      </c>
      <c r="B34" s="18">
        <v>30</v>
      </c>
      <c r="C34" s="18" t="s">
        <v>106</v>
      </c>
      <c r="D34" s="19">
        <v>2212190524</v>
      </c>
      <c r="E34" s="18" t="s">
        <v>21</v>
      </c>
      <c r="F34" s="18" t="s">
        <v>71</v>
      </c>
      <c r="G34" s="18" t="s">
        <v>105</v>
      </c>
      <c r="H34" s="18" t="s">
        <v>54</v>
      </c>
      <c r="I34" s="18">
        <v>12</v>
      </c>
      <c r="J34" s="18">
        <v>0.5</v>
      </c>
      <c r="K34" s="18" t="s">
        <v>25</v>
      </c>
      <c r="L34" s="18">
        <v>2</v>
      </c>
      <c r="M34" s="18">
        <f t="shared" si="0"/>
        <v>7</v>
      </c>
      <c r="N34" s="18" t="s">
        <v>26</v>
      </c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</row>
    <row r="35" s="4" customFormat="1" ht="28.8" customHeight="1" spans="1:251">
      <c r="A35" s="18" t="s">
        <v>102</v>
      </c>
      <c r="B35" s="18">
        <v>31</v>
      </c>
      <c r="C35" s="18" t="s">
        <v>107</v>
      </c>
      <c r="D35" s="19">
        <v>2212190507</v>
      </c>
      <c r="E35" s="18" t="s">
        <v>35</v>
      </c>
      <c r="F35" s="18" t="s">
        <v>71</v>
      </c>
      <c r="G35" s="18" t="s">
        <v>108</v>
      </c>
      <c r="H35" s="18" t="s">
        <v>54</v>
      </c>
      <c r="I35" s="18">
        <v>12</v>
      </c>
      <c r="J35" s="18">
        <v>0.5</v>
      </c>
      <c r="K35" s="18" t="s">
        <v>25</v>
      </c>
      <c r="L35" s="18">
        <v>2</v>
      </c>
      <c r="M35" s="18">
        <f t="shared" si="0"/>
        <v>7</v>
      </c>
      <c r="N35" s="18" t="s">
        <v>26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</row>
    <row r="36" s="4" customFormat="1" ht="28.8" customHeight="1" spans="1:251">
      <c r="A36" s="18" t="s">
        <v>102</v>
      </c>
      <c r="B36" s="18">
        <v>32</v>
      </c>
      <c r="C36" s="18" t="s">
        <v>109</v>
      </c>
      <c r="D36" s="19">
        <v>2212190113</v>
      </c>
      <c r="E36" s="18" t="s">
        <v>21</v>
      </c>
      <c r="F36" s="18" t="s">
        <v>57</v>
      </c>
      <c r="G36" s="18" t="s">
        <v>110</v>
      </c>
      <c r="H36" s="18" t="s">
        <v>54</v>
      </c>
      <c r="I36" s="18">
        <v>12</v>
      </c>
      <c r="J36" s="18">
        <v>0.5</v>
      </c>
      <c r="K36" s="18" t="s">
        <v>25</v>
      </c>
      <c r="L36" s="18">
        <v>2</v>
      </c>
      <c r="M36" s="18">
        <f t="shared" si="0"/>
        <v>7</v>
      </c>
      <c r="N36" s="18" t="s">
        <v>26</v>
      </c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</row>
    <row r="37" s="4" customFormat="1" ht="28.8" customHeight="1" spans="1:251">
      <c r="A37" s="18" t="s">
        <v>102</v>
      </c>
      <c r="B37" s="18">
        <v>33</v>
      </c>
      <c r="C37" s="18" t="s">
        <v>111</v>
      </c>
      <c r="D37" s="19">
        <v>2212190509</v>
      </c>
      <c r="E37" s="18" t="s">
        <v>51</v>
      </c>
      <c r="F37" s="18" t="s">
        <v>71</v>
      </c>
      <c r="G37" s="18" t="s">
        <v>110</v>
      </c>
      <c r="H37" s="18" t="s">
        <v>54</v>
      </c>
      <c r="I37" s="18">
        <v>12</v>
      </c>
      <c r="J37" s="18">
        <v>0.5</v>
      </c>
      <c r="K37" s="18" t="s">
        <v>25</v>
      </c>
      <c r="L37" s="18">
        <v>2</v>
      </c>
      <c r="M37" s="18">
        <f t="shared" si="0"/>
        <v>7</v>
      </c>
      <c r="N37" s="18" t="s">
        <v>26</v>
      </c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</row>
    <row r="38" s="4" customFormat="1" ht="28.8" customHeight="1" spans="1:251">
      <c r="A38" s="18" t="s">
        <v>102</v>
      </c>
      <c r="B38" s="18">
        <v>34</v>
      </c>
      <c r="C38" s="18" t="s">
        <v>112</v>
      </c>
      <c r="D38" s="19">
        <v>2212190510</v>
      </c>
      <c r="E38" s="18" t="s">
        <v>35</v>
      </c>
      <c r="F38" s="18" t="s">
        <v>64</v>
      </c>
      <c r="G38" s="18" t="s">
        <v>110</v>
      </c>
      <c r="H38" s="18" t="s">
        <v>54</v>
      </c>
      <c r="I38" s="18">
        <v>12</v>
      </c>
      <c r="J38" s="18">
        <v>0.5</v>
      </c>
      <c r="K38" s="18" t="s">
        <v>25</v>
      </c>
      <c r="L38" s="18">
        <v>2</v>
      </c>
      <c r="M38" s="18">
        <f t="shared" si="0"/>
        <v>7</v>
      </c>
      <c r="N38" s="18" t="s">
        <v>26</v>
      </c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</row>
    <row r="39" s="4" customFormat="1" ht="28.8" customHeight="1" spans="1:251">
      <c r="A39" s="18" t="s">
        <v>102</v>
      </c>
      <c r="B39" s="18">
        <v>35</v>
      </c>
      <c r="C39" s="18" t="s">
        <v>20</v>
      </c>
      <c r="D39" s="19">
        <v>2212190411</v>
      </c>
      <c r="E39" s="18" t="s">
        <v>21</v>
      </c>
      <c r="F39" s="18" t="s">
        <v>22</v>
      </c>
      <c r="G39" s="18" t="s">
        <v>28</v>
      </c>
      <c r="H39" s="18" t="s">
        <v>54</v>
      </c>
      <c r="I39" s="18">
        <v>12</v>
      </c>
      <c r="J39" s="18">
        <v>0.5</v>
      </c>
      <c r="K39" s="18" t="s">
        <v>25</v>
      </c>
      <c r="L39" s="18">
        <v>2</v>
      </c>
      <c r="M39" s="18">
        <f t="shared" si="0"/>
        <v>7</v>
      </c>
      <c r="N39" s="18" t="s">
        <v>26</v>
      </c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</row>
    <row r="40" s="4" customFormat="1" ht="28.8" customHeight="1" spans="1:251">
      <c r="A40" s="18" t="s">
        <v>102</v>
      </c>
      <c r="B40" s="18">
        <v>36</v>
      </c>
      <c r="C40" s="18" t="s">
        <v>113</v>
      </c>
      <c r="D40" s="19">
        <v>2212190227</v>
      </c>
      <c r="E40" s="18" t="s">
        <v>21</v>
      </c>
      <c r="F40" s="18" t="s">
        <v>57</v>
      </c>
      <c r="G40" s="18" t="s">
        <v>114</v>
      </c>
      <c r="H40" s="18" t="s">
        <v>54</v>
      </c>
      <c r="I40" s="18">
        <v>12</v>
      </c>
      <c r="J40" s="18">
        <v>0.5</v>
      </c>
      <c r="K40" s="18" t="s">
        <v>25</v>
      </c>
      <c r="L40" s="18">
        <v>2</v>
      </c>
      <c r="M40" s="18">
        <f t="shared" si="0"/>
        <v>7</v>
      </c>
      <c r="N40" s="18" t="s">
        <v>26</v>
      </c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</row>
    <row r="41" s="4" customFormat="1" ht="28.8" customHeight="1" spans="1:251">
      <c r="A41" s="18" t="s">
        <v>102</v>
      </c>
      <c r="B41" s="18">
        <v>37</v>
      </c>
      <c r="C41" s="18" t="s">
        <v>27</v>
      </c>
      <c r="D41" s="19">
        <v>2212190304</v>
      </c>
      <c r="E41" s="18" t="s">
        <v>21</v>
      </c>
      <c r="F41" s="18" t="s">
        <v>22</v>
      </c>
      <c r="G41" s="18" t="s">
        <v>114</v>
      </c>
      <c r="H41" s="18" t="s">
        <v>54</v>
      </c>
      <c r="I41" s="18">
        <v>12</v>
      </c>
      <c r="J41" s="18">
        <v>0.5</v>
      </c>
      <c r="K41" s="18" t="s">
        <v>25</v>
      </c>
      <c r="L41" s="18">
        <v>2</v>
      </c>
      <c r="M41" s="18">
        <f t="shared" si="0"/>
        <v>7</v>
      </c>
      <c r="N41" s="18" t="s">
        <v>26</v>
      </c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</row>
    <row r="42" s="4" customFormat="1" ht="28.8" customHeight="1" spans="1:251">
      <c r="A42" s="18" t="s">
        <v>102</v>
      </c>
      <c r="B42" s="18">
        <v>38</v>
      </c>
      <c r="C42" s="18" t="s">
        <v>115</v>
      </c>
      <c r="D42" s="19">
        <v>2212190532</v>
      </c>
      <c r="E42" s="18" t="s">
        <v>21</v>
      </c>
      <c r="F42" s="18" t="s">
        <v>22</v>
      </c>
      <c r="G42" s="18" t="s">
        <v>114</v>
      </c>
      <c r="H42" s="18" t="s">
        <v>54</v>
      </c>
      <c r="I42" s="18">
        <v>12</v>
      </c>
      <c r="J42" s="18">
        <v>0.5</v>
      </c>
      <c r="K42" s="18" t="s">
        <v>25</v>
      </c>
      <c r="L42" s="18">
        <v>2</v>
      </c>
      <c r="M42" s="18">
        <f t="shared" si="0"/>
        <v>7</v>
      </c>
      <c r="N42" s="18" t="s">
        <v>26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</row>
    <row r="43" s="4" customFormat="1" ht="28.8" customHeight="1" spans="1:251">
      <c r="A43" s="18" t="s">
        <v>102</v>
      </c>
      <c r="B43" s="18">
        <v>39</v>
      </c>
      <c r="C43" s="18" t="s">
        <v>116</v>
      </c>
      <c r="D43" s="19">
        <v>2212190505</v>
      </c>
      <c r="E43" s="18" t="s">
        <v>35</v>
      </c>
      <c r="F43" s="18" t="s">
        <v>22</v>
      </c>
      <c r="G43" s="18" t="s">
        <v>117</v>
      </c>
      <c r="H43" s="18" t="s">
        <v>54</v>
      </c>
      <c r="I43" s="18">
        <v>12</v>
      </c>
      <c r="J43" s="18">
        <v>0.5</v>
      </c>
      <c r="K43" s="18" t="s">
        <v>25</v>
      </c>
      <c r="L43" s="18">
        <v>2</v>
      </c>
      <c r="M43" s="18">
        <f t="shared" si="0"/>
        <v>7</v>
      </c>
      <c r="N43" s="18" t="s">
        <v>26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</row>
    <row r="44" s="4" customFormat="1" ht="28.8" customHeight="1" spans="1:251">
      <c r="A44" s="18" t="s">
        <v>102</v>
      </c>
      <c r="B44" s="18">
        <v>40</v>
      </c>
      <c r="C44" s="18" t="s">
        <v>118</v>
      </c>
      <c r="D44" s="19">
        <v>2212190523</v>
      </c>
      <c r="E44" s="18" t="s">
        <v>21</v>
      </c>
      <c r="F44" s="18" t="s">
        <v>64</v>
      </c>
      <c r="G44" s="18" t="s">
        <v>119</v>
      </c>
      <c r="H44" s="18" t="s">
        <v>54</v>
      </c>
      <c r="I44" s="18">
        <v>12</v>
      </c>
      <c r="J44" s="18">
        <v>0.5</v>
      </c>
      <c r="K44" s="18" t="s">
        <v>25</v>
      </c>
      <c r="L44" s="18">
        <v>2</v>
      </c>
      <c r="M44" s="18">
        <f t="shared" si="0"/>
        <v>7</v>
      </c>
      <c r="N44" s="18" t="s">
        <v>26</v>
      </c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</row>
    <row r="45" s="4" customFormat="1" ht="28.8" customHeight="1" spans="1:251">
      <c r="A45" s="18" t="s">
        <v>102</v>
      </c>
      <c r="B45" s="18">
        <v>41</v>
      </c>
      <c r="C45" s="18" t="s">
        <v>120</v>
      </c>
      <c r="D45" s="19">
        <v>2212190521</v>
      </c>
      <c r="E45" s="18" t="s">
        <v>35</v>
      </c>
      <c r="F45" s="18" t="s">
        <v>22</v>
      </c>
      <c r="G45" s="18" t="s">
        <v>119</v>
      </c>
      <c r="H45" s="18" t="s">
        <v>54</v>
      </c>
      <c r="I45" s="18">
        <v>12</v>
      </c>
      <c r="J45" s="18">
        <v>0.5</v>
      </c>
      <c r="K45" s="18" t="s">
        <v>49</v>
      </c>
      <c r="L45" s="18">
        <v>8</v>
      </c>
      <c r="M45" s="18">
        <f t="shared" si="0"/>
        <v>10</v>
      </c>
      <c r="N45" s="18" t="s">
        <v>26</v>
      </c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</row>
    <row r="46" s="4" customFormat="1" ht="28.8" customHeight="1" spans="1:251">
      <c r="A46" s="18" t="s">
        <v>121</v>
      </c>
      <c r="B46" s="18">
        <v>42</v>
      </c>
      <c r="C46" s="18" t="s">
        <v>98</v>
      </c>
      <c r="D46" s="19">
        <v>2212190222</v>
      </c>
      <c r="E46" s="18" t="s">
        <v>81</v>
      </c>
      <c r="F46" s="18" t="s">
        <v>64</v>
      </c>
      <c r="G46" s="18" t="s">
        <v>122</v>
      </c>
      <c r="H46" s="18" t="s">
        <v>38</v>
      </c>
      <c r="I46" s="18">
        <v>15</v>
      </c>
      <c r="J46" s="18">
        <v>0.5</v>
      </c>
      <c r="K46" s="18" t="s">
        <v>25</v>
      </c>
      <c r="L46" s="18">
        <v>2</v>
      </c>
      <c r="M46" s="18">
        <f t="shared" si="0"/>
        <v>8.5</v>
      </c>
      <c r="N46" s="18" t="s">
        <v>26</v>
      </c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</row>
    <row r="47" s="4" customFormat="1" ht="28.8" customHeight="1" spans="1:251">
      <c r="A47" s="18" t="s">
        <v>121</v>
      </c>
      <c r="B47" s="18">
        <v>43</v>
      </c>
      <c r="C47" s="18" t="s">
        <v>123</v>
      </c>
      <c r="D47" s="19">
        <v>2236010107</v>
      </c>
      <c r="E47" s="18" t="s">
        <v>21</v>
      </c>
      <c r="F47" s="18" t="s">
        <v>57</v>
      </c>
      <c r="G47" s="18" t="s">
        <v>124</v>
      </c>
      <c r="H47" s="18" t="s">
        <v>38</v>
      </c>
      <c r="I47" s="18">
        <v>15</v>
      </c>
      <c r="J47" s="18">
        <v>0.5</v>
      </c>
      <c r="K47" s="18" t="s">
        <v>25</v>
      </c>
      <c r="L47" s="18">
        <v>2</v>
      </c>
      <c r="M47" s="18">
        <f t="shared" si="0"/>
        <v>8.5</v>
      </c>
      <c r="N47" s="18" t="s">
        <v>26</v>
      </c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</row>
    <row r="48" s="4" customFormat="1" ht="28.8" customHeight="1" spans="1:251">
      <c r="A48" s="18" t="s">
        <v>121</v>
      </c>
      <c r="B48" s="18">
        <v>44</v>
      </c>
      <c r="C48" s="18" t="s">
        <v>125</v>
      </c>
      <c r="D48" s="19">
        <v>2212190627</v>
      </c>
      <c r="E48" s="18" t="s">
        <v>21</v>
      </c>
      <c r="F48" s="18" t="s">
        <v>64</v>
      </c>
      <c r="G48" s="18" t="s">
        <v>126</v>
      </c>
      <c r="H48" s="18" t="s">
        <v>38</v>
      </c>
      <c r="I48" s="18">
        <v>15</v>
      </c>
      <c r="J48" s="18">
        <v>0.5</v>
      </c>
      <c r="K48" s="18" t="s">
        <v>49</v>
      </c>
      <c r="L48" s="18">
        <v>8</v>
      </c>
      <c r="M48" s="18">
        <f t="shared" si="0"/>
        <v>11.5</v>
      </c>
      <c r="N48" s="18" t="s">
        <v>26</v>
      </c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</row>
    <row r="49" s="4" customFormat="1" ht="28.8" customHeight="1" spans="1:251">
      <c r="A49" s="18" t="s">
        <v>121</v>
      </c>
      <c r="B49" s="18">
        <v>45</v>
      </c>
      <c r="C49" s="18" t="s">
        <v>127</v>
      </c>
      <c r="D49" s="19">
        <v>2212190518</v>
      </c>
      <c r="E49" s="18" t="s">
        <v>21</v>
      </c>
      <c r="F49" s="18" t="s">
        <v>64</v>
      </c>
      <c r="G49" s="18" t="s">
        <v>128</v>
      </c>
      <c r="H49" s="18" t="s">
        <v>38</v>
      </c>
      <c r="I49" s="18">
        <v>15</v>
      </c>
      <c r="J49" s="18">
        <v>0.5</v>
      </c>
      <c r="K49" s="18" t="s">
        <v>25</v>
      </c>
      <c r="L49" s="18">
        <v>2</v>
      </c>
      <c r="M49" s="18">
        <f t="shared" si="0"/>
        <v>8.5</v>
      </c>
      <c r="N49" s="18" t="s">
        <v>26</v>
      </c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</row>
    <row r="50" s="4" customFormat="1" ht="28.8" customHeight="1" spans="1:251">
      <c r="A50" s="18" t="s">
        <v>121</v>
      </c>
      <c r="B50" s="18">
        <v>46</v>
      </c>
      <c r="C50" s="18" t="s">
        <v>129</v>
      </c>
      <c r="D50" s="19">
        <v>2220100618</v>
      </c>
      <c r="E50" s="18" t="s">
        <v>21</v>
      </c>
      <c r="F50" s="18" t="s">
        <v>57</v>
      </c>
      <c r="G50" s="18" t="s">
        <v>128</v>
      </c>
      <c r="H50" s="18" t="s">
        <v>38</v>
      </c>
      <c r="I50" s="18">
        <v>15</v>
      </c>
      <c r="J50" s="18">
        <v>0.5</v>
      </c>
      <c r="K50" s="18" t="s">
        <v>49</v>
      </c>
      <c r="L50" s="18">
        <v>8</v>
      </c>
      <c r="M50" s="18">
        <f t="shared" si="0"/>
        <v>11.5</v>
      </c>
      <c r="N50" s="18" t="s">
        <v>26</v>
      </c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</row>
    <row r="51" s="4" customFormat="1" ht="28.8" customHeight="1" spans="1:251">
      <c r="A51" s="18" t="s">
        <v>121</v>
      </c>
      <c r="B51" s="18">
        <v>47</v>
      </c>
      <c r="C51" s="18" t="s">
        <v>130</v>
      </c>
      <c r="D51" s="19">
        <v>2212190208</v>
      </c>
      <c r="E51" s="18" t="s">
        <v>35</v>
      </c>
      <c r="F51" s="18" t="s">
        <v>71</v>
      </c>
      <c r="G51" s="18" t="s">
        <v>131</v>
      </c>
      <c r="H51" s="18" t="s">
        <v>38</v>
      </c>
      <c r="I51" s="18">
        <v>15</v>
      </c>
      <c r="J51" s="18">
        <v>0.5</v>
      </c>
      <c r="K51" s="18" t="s">
        <v>25</v>
      </c>
      <c r="L51" s="18">
        <v>2</v>
      </c>
      <c r="M51" s="18">
        <f t="shared" si="0"/>
        <v>8.5</v>
      </c>
      <c r="N51" s="18" t="s">
        <v>26</v>
      </c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</row>
    <row r="52" s="4" customFormat="1" ht="28.8" customHeight="1" spans="1:251">
      <c r="A52" s="18" t="s">
        <v>121</v>
      </c>
      <c r="B52" s="18">
        <v>48</v>
      </c>
      <c r="C52" s="18" t="s">
        <v>132</v>
      </c>
      <c r="D52" s="19">
        <v>2212190202</v>
      </c>
      <c r="E52" s="18" t="s">
        <v>21</v>
      </c>
      <c r="F52" s="18" t="s">
        <v>64</v>
      </c>
      <c r="G52" s="18" t="s">
        <v>133</v>
      </c>
      <c r="H52" s="18" t="s">
        <v>38</v>
      </c>
      <c r="I52" s="18">
        <v>15</v>
      </c>
      <c r="J52" s="18">
        <v>0.5</v>
      </c>
      <c r="K52" s="18" t="s">
        <v>25</v>
      </c>
      <c r="L52" s="18">
        <v>2</v>
      </c>
      <c r="M52" s="18">
        <f t="shared" si="0"/>
        <v>8.5</v>
      </c>
      <c r="N52" s="18" t="s">
        <v>26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</row>
    <row r="53" s="4" customFormat="1" ht="28.8" customHeight="1" spans="1:251">
      <c r="A53" s="18" t="s">
        <v>121</v>
      </c>
      <c r="B53" s="18">
        <v>49</v>
      </c>
      <c r="C53" s="18" t="s">
        <v>134</v>
      </c>
      <c r="D53" s="19">
        <v>2212190231</v>
      </c>
      <c r="E53" s="18" t="s">
        <v>21</v>
      </c>
      <c r="F53" s="18" t="s">
        <v>64</v>
      </c>
      <c r="G53" s="18" t="s">
        <v>133</v>
      </c>
      <c r="H53" s="18" t="s">
        <v>38</v>
      </c>
      <c r="I53" s="18">
        <v>15</v>
      </c>
      <c r="J53" s="18">
        <v>0.5</v>
      </c>
      <c r="K53" s="18" t="s">
        <v>49</v>
      </c>
      <c r="L53" s="18">
        <v>8</v>
      </c>
      <c r="M53" s="18">
        <f t="shared" si="0"/>
        <v>11.5</v>
      </c>
      <c r="N53" s="18" t="s">
        <v>26</v>
      </c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</row>
    <row r="54" s="4" customFormat="1" ht="28.8" customHeight="1" spans="1:251">
      <c r="A54" s="18" t="s">
        <v>121</v>
      </c>
      <c r="B54" s="18">
        <v>50</v>
      </c>
      <c r="C54" s="18" t="s">
        <v>135</v>
      </c>
      <c r="D54" s="19">
        <v>2212190415</v>
      </c>
      <c r="E54" s="18" t="s">
        <v>21</v>
      </c>
      <c r="F54" s="18" t="s">
        <v>22</v>
      </c>
      <c r="G54" s="18" t="s">
        <v>136</v>
      </c>
      <c r="H54" s="18" t="s">
        <v>38</v>
      </c>
      <c r="I54" s="18">
        <v>15</v>
      </c>
      <c r="J54" s="18">
        <v>0.5</v>
      </c>
      <c r="K54" s="18" t="s">
        <v>49</v>
      </c>
      <c r="L54" s="18">
        <v>8</v>
      </c>
      <c r="M54" s="18">
        <f t="shared" si="0"/>
        <v>11.5</v>
      </c>
      <c r="N54" s="18" t="s">
        <v>26</v>
      </c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</row>
    <row r="55" s="4" customFormat="1" ht="28.8" customHeight="1" spans="1:251">
      <c r="A55" s="18" t="s">
        <v>121</v>
      </c>
      <c r="B55" s="18">
        <v>51</v>
      </c>
      <c r="C55" s="18" t="s">
        <v>137</v>
      </c>
      <c r="D55" s="19">
        <v>2212190414</v>
      </c>
      <c r="E55" s="18" t="s">
        <v>21</v>
      </c>
      <c r="F55" s="18" t="s">
        <v>22</v>
      </c>
      <c r="G55" s="18" t="s">
        <v>138</v>
      </c>
      <c r="H55" s="18" t="s">
        <v>38</v>
      </c>
      <c r="I55" s="18">
        <v>15</v>
      </c>
      <c r="J55" s="18">
        <v>0.5</v>
      </c>
      <c r="K55" s="18" t="s">
        <v>25</v>
      </c>
      <c r="L55" s="18">
        <v>2</v>
      </c>
      <c r="M55" s="18">
        <f t="shared" si="0"/>
        <v>8.5</v>
      </c>
      <c r="N55" s="18" t="s">
        <v>26</v>
      </c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</row>
    <row r="56" s="4" customFormat="1" ht="28.8" customHeight="1" spans="1:251">
      <c r="A56" s="18" t="s">
        <v>121</v>
      </c>
      <c r="B56" s="18">
        <v>52</v>
      </c>
      <c r="C56" s="18" t="s">
        <v>139</v>
      </c>
      <c r="D56" s="19">
        <v>2312190410</v>
      </c>
      <c r="E56" s="18" t="s">
        <v>21</v>
      </c>
      <c r="F56" s="18" t="s">
        <v>140</v>
      </c>
      <c r="G56" s="18" t="s">
        <v>141</v>
      </c>
      <c r="H56" s="18" t="s">
        <v>24</v>
      </c>
      <c r="I56" s="18">
        <v>9</v>
      </c>
      <c r="J56" s="18">
        <v>0.5</v>
      </c>
      <c r="K56" s="18" t="s">
        <v>25</v>
      </c>
      <c r="L56" s="18">
        <v>2</v>
      </c>
      <c r="M56" s="18">
        <f t="shared" si="0"/>
        <v>5.5</v>
      </c>
      <c r="N56" s="18" t="s">
        <v>26</v>
      </c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</row>
    <row r="57" s="4" customFormat="1" ht="28.8" customHeight="1" spans="1:251">
      <c r="A57" s="18" t="s">
        <v>121</v>
      </c>
      <c r="B57" s="18">
        <v>53</v>
      </c>
      <c r="C57" s="18" t="s">
        <v>142</v>
      </c>
      <c r="D57" s="19">
        <v>2312190527</v>
      </c>
      <c r="E57" s="18" t="s">
        <v>51</v>
      </c>
      <c r="F57" s="18" t="s">
        <v>143</v>
      </c>
      <c r="G57" s="18" t="s">
        <v>141</v>
      </c>
      <c r="H57" s="18" t="s">
        <v>24</v>
      </c>
      <c r="I57" s="18">
        <v>9</v>
      </c>
      <c r="J57" s="18">
        <v>0.5</v>
      </c>
      <c r="K57" s="18" t="s">
        <v>49</v>
      </c>
      <c r="L57" s="18">
        <v>8</v>
      </c>
      <c r="M57" s="18">
        <f t="shared" si="0"/>
        <v>8.5</v>
      </c>
      <c r="N57" s="18" t="s">
        <v>26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</row>
    <row r="58" s="4" customFormat="1" ht="28.8" customHeight="1" spans="1:251">
      <c r="A58" s="18" t="s">
        <v>121</v>
      </c>
      <c r="B58" s="18">
        <v>54</v>
      </c>
      <c r="C58" s="18" t="s">
        <v>144</v>
      </c>
      <c r="D58" s="19">
        <v>2312190332</v>
      </c>
      <c r="E58" s="18" t="s">
        <v>21</v>
      </c>
      <c r="F58" s="18" t="s">
        <v>145</v>
      </c>
      <c r="G58" s="18" t="s">
        <v>141</v>
      </c>
      <c r="H58" s="18" t="s">
        <v>24</v>
      </c>
      <c r="I58" s="18">
        <v>9</v>
      </c>
      <c r="J58" s="18">
        <v>0.5</v>
      </c>
      <c r="K58" s="18" t="s">
        <v>25</v>
      </c>
      <c r="L58" s="18">
        <v>2</v>
      </c>
      <c r="M58" s="18">
        <f t="shared" si="0"/>
        <v>5.5</v>
      </c>
      <c r="N58" s="18" t="s">
        <v>26</v>
      </c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</row>
    <row r="59" s="4" customFormat="1" ht="28.8" customHeight="1" spans="1:251">
      <c r="A59" s="18" t="s">
        <v>121</v>
      </c>
      <c r="B59" s="18">
        <v>55</v>
      </c>
      <c r="C59" s="18" t="s">
        <v>146</v>
      </c>
      <c r="D59" s="19">
        <v>2312190327</v>
      </c>
      <c r="E59" s="18" t="s">
        <v>21</v>
      </c>
      <c r="F59" s="18" t="s">
        <v>147</v>
      </c>
      <c r="G59" s="18" t="s">
        <v>148</v>
      </c>
      <c r="H59" s="18" t="s">
        <v>24</v>
      </c>
      <c r="I59" s="18">
        <v>9</v>
      </c>
      <c r="J59" s="18">
        <v>0.5</v>
      </c>
      <c r="K59" s="18" t="s">
        <v>25</v>
      </c>
      <c r="L59" s="18">
        <v>2</v>
      </c>
      <c r="M59" s="18">
        <f t="shared" si="0"/>
        <v>5.5</v>
      </c>
      <c r="N59" s="18" t="s">
        <v>26</v>
      </c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</row>
    <row r="60" s="4" customFormat="1" ht="28.8" customHeight="1" spans="1:251">
      <c r="A60" s="18" t="s">
        <v>121</v>
      </c>
      <c r="B60" s="18">
        <v>56</v>
      </c>
      <c r="C60" s="18" t="s">
        <v>149</v>
      </c>
      <c r="D60" s="19">
        <v>2312190325</v>
      </c>
      <c r="E60" s="18" t="s">
        <v>21</v>
      </c>
      <c r="F60" s="18" t="s">
        <v>145</v>
      </c>
      <c r="G60" s="18" t="s">
        <v>148</v>
      </c>
      <c r="H60" s="18" t="s">
        <v>24</v>
      </c>
      <c r="I60" s="18">
        <v>9</v>
      </c>
      <c r="J60" s="18">
        <v>0.5</v>
      </c>
      <c r="K60" s="18" t="s">
        <v>49</v>
      </c>
      <c r="L60" s="18">
        <v>8</v>
      </c>
      <c r="M60" s="18">
        <f t="shared" si="0"/>
        <v>8.5</v>
      </c>
      <c r="N60" s="18" t="s">
        <v>26</v>
      </c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</row>
    <row r="61" s="4" customFormat="1" ht="28.8" customHeight="1" spans="1:251">
      <c r="A61" s="18" t="s">
        <v>121</v>
      </c>
      <c r="B61" s="18">
        <v>57</v>
      </c>
      <c r="C61" s="18" t="s">
        <v>150</v>
      </c>
      <c r="D61" s="19">
        <v>2312190226</v>
      </c>
      <c r="E61" s="18" t="s">
        <v>21</v>
      </c>
      <c r="F61" s="18" t="s">
        <v>151</v>
      </c>
      <c r="G61" s="18" t="s">
        <v>148</v>
      </c>
      <c r="H61" s="18" t="s">
        <v>24</v>
      </c>
      <c r="I61" s="18">
        <v>9</v>
      </c>
      <c r="J61" s="18">
        <v>0.5</v>
      </c>
      <c r="K61" s="18" t="s">
        <v>49</v>
      </c>
      <c r="L61" s="18">
        <v>8</v>
      </c>
      <c r="M61" s="18">
        <f t="shared" si="0"/>
        <v>8.5</v>
      </c>
      <c r="N61" s="18" t="s">
        <v>26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</row>
    <row r="62" s="4" customFormat="1" ht="28.8" customHeight="1" spans="1:251">
      <c r="A62" s="18" t="s">
        <v>121</v>
      </c>
      <c r="B62" s="18">
        <v>58</v>
      </c>
      <c r="C62" s="18" t="s">
        <v>152</v>
      </c>
      <c r="D62" s="19">
        <v>2312190504</v>
      </c>
      <c r="E62" s="18" t="s">
        <v>21</v>
      </c>
      <c r="F62" s="18" t="s">
        <v>143</v>
      </c>
      <c r="G62" s="18" t="s">
        <v>148</v>
      </c>
      <c r="H62" s="18" t="s">
        <v>24</v>
      </c>
      <c r="I62" s="18">
        <v>9</v>
      </c>
      <c r="J62" s="18">
        <v>0.5</v>
      </c>
      <c r="K62" s="18" t="s">
        <v>25</v>
      </c>
      <c r="L62" s="18">
        <v>2</v>
      </c>
      <c r="M62" s="18">
        <f t="shared" si="0"/>
        <v>5.5</v>
      </c>
      <c r="N62" s="18" t="s">
        <v>26</v>
      </c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</row>
    <row r="63" s="4" customFormat="1" ht="28.8" customHeight="1" spans="1:251">
      <c r="A63" s="18" t="s">
        <v>121</v>
      </c>
      <c r="B63" s="18">
        <v>59</v>
      </c>
      <c r="C63" s="18" t="s">
        <v>153</v>
      </c>
      <c r="D63" s="19">
        <v>2312190422</v>
      </c>
      <c r="E63" s="18" t="s">
        <v>51</v>
      </c>
      <c r="F63" s="18" t="s">
        <v>143</v>
      </c>
      <c r="G63" s="18" t="s">
        <v>154</v>
      </c>
      <c r="H63" s="18" t="s">
        <v>24</v>
      </c>
      <c r="I63" s="18">
        <v>9</v>
      </c>
      <c r="J63" s="18">
        <v>0.5</v>
      </c>
      <c r="K63" s="18" t="s">
        <v>49</v>
      </c>
      <c r="L63" s="18">
        <v>8</v>
      </c>
      <c r="M63" s="18">
        <f t="shared" si="0"/>
        <v>8.5</v>
      </c>
      <c r="N63" s="18" t="s">
        <v>26</v>
      </c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</row>
    <row r="64" s="4" customFormat="1" ht="28.8" customHeight="1" spans="1:251">
      <c r="A64" s="18" t="s">
        <v>121</v>
      </c>
      <c r="B64" s="18">
        <v>60</v>
      </c>
      <c r="C64" s="18" t="s">
        <v>155</v>
      </c>
      <c r="D64" s="19">
        <v>2312190304</v>
      </c>
      <c r="E64" s="18" t="s">
        <v>51</v>
      </c>
      <c r="F64" s="18" t="s">
        <v>145</v>
      </c>
      <c r="G64" s="18" t="s">
        <v>154</v>
      </c>
      <c r="H64" s="18" t="s">
        <v>24</v>
      </c>
      <c r="I64" s="18">
        <v>9</v>
      </c>
      <c r="J64" s="18">
        <v>0.5</v>
      </c>
      <c r="K64" s="18" t="s">
        <v>25</v>
      </c>
      <c r="L64" s="18">
        <v>2</v>
      </c>
      <c r="M64" s="18">
        <f t="shared" si="0"/>
        <v>5.5</v>
      </c>
      <c r="N64" s="18" t="s">
        <v>26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</row>
    <row r="65" s="4" customFormat="1" ht="28.8" customHeight="1" spans="1:251">
      <c r="A65" s="18" t="s">
        <v>121</v>
      </c>
      <c r="B65" s="18">
        <v>61</v>
      </c>
      <c r="C65" s="18" t="s">
        <v>156</v>
      </c>
      <c r="D65" s="19">
        <v>2312190611</v>
      </c>
      <c r="E65" s="18" t="s">
        <v>21</v>
      </c>
      <c r="F65" s="18" t="s">
        <v>151</v>
      </c>
      <c r="G65" s="18" t="s">
        <v>154</v>
      </c>
      <c r="H65" s="18" t="s">
        <v>24</v>
      </c>
      <c r="I65" s="18">
        <v>9</v>
      </c>
      <c r="J65" s="18">
        <v>0.5</v>
      </c>
      <c r="K65" s="18" t="s">
        <v>49</v>
      </c>
      <c r="L65" s="18">
        <v>8</v>
      </c>
      <c r="M65" s="18">
        <f t="shared" si="0"/>
        <v>8.5</v>
      </c>
      <c r="N65" s="18" t="s">
        <v>26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</row>
    <row r="66" s="4" customFormat="1" ht="28.8" customHeight="1" spans="1:251">
      <c r="A66" s="18" t="s">
        <v>121</v>
      </c>
      <c r="B66" s="18">
        <v>62</v>
      </c>
      <c r="C66" s="18" t="s">
        <v>157</v>
      </c>
      <c r="D66" s="19">
        <v>2312190433</v>
      </c>
      <c r="E66" s="18" t="s">
        <v>21</v>
      </c>
      <c r="F66" s="18" t="s">
        <v>158</v>
      </c>
      <c r="G66" s="18" t="s">
        <v>154</v>
      </c>
      <c r="H66" s="18" t="s">
        <v>24</v>
      </c>
      <c r="I66" s="18">
        <v>9</v>
      </c>
      <c r="J66" s="18">
        <v>0.5</v>
      </c>
      <c r="K66" s="18" t="s">
        <v>49</v>
      </c>
      <c r="L66" s="18">
        <v>8</v>
      </c>
      <c r="M66" s="18">
        <f t="shared" si="0"/>
        <v>8.5</v>
      </c>
      <c r="N66" s="18" t="s">
        <v>26</v>
      </c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</row>
    <row r="67" s="4" customFormat="1" ht="28.8" customHeight="1" spans="1:251">
      <c r="A67" s="18" t="s">
        <v>121</v>
      </c>
      <c r="B67" s="18">
        <v>63</v>
      </c>
      <c r="C67" s="18" t="s">
        <v>159</v>
      </c>
      <c r="D67" s="19">
        <v>2312190426</v>
      </c>
      <c r="E67" s="18" t="s">
        <v>51</v>
      </c>
      <c r="F67" s="18" t="s">
        <v>143</v>
      </c>
      <c r="G67" s="18" t="s">
        <v>160</v>
      </c>
      <c r="H67" s="18" t="s">
        <v>24</v>
      </c>
      <c r="I67" s="18">
        <v>9</v>
      </c>
      <c r="J67" s="18">
        <v>0.5</v>
      </c>
      <c r="K67" s="18" t="s">
        <v>49</v>
      </c>
      <c r="L67" s="18">
        <v>8</v>
      </c>
      <c r="M67" s="18">
        <f t="shared" si="0"/>
        <v>8.5</v>
      </c>
      <c r="N67" s="18" t="s">
        <v>26</v>
      </c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</row>
    <row r="68" s="4" customFormat="1" ht="28.8" customHeight="1" spans="1:251">
      <c r="A68" s="18" t="s">
        <v>121</v>
      </c>
      <c r="B68" s="18">
        <v>64</v>
      </c>
      <c r="C68" s="18" t="s">
        <v>161</v>
      </c>
      <c r="D68" s="19">
        <v>2312190618</v>
      </c>
      <c r="E68" s="18" t="s">
        <v>51</v>
      </c>
      <c r="F68" s="18" t="s">
        <v>151</v>
      </c>
      <c r="G68" s="18" t="s">
        <v>160</v>
      </c>
      <c r="H68" s="18" t="s">
        <v>24</v>
      </c>
      <c r="I68" s="18">
        <v>9</v>
      </c>
      <c r="J68" s="18">
        <v>0.5</v>
      </c>
      <c r="K68" s="18" t="s">
        <v>25</v>
      </c>
      <c r="L68" s="18">
        <v>2</v>
      </c>
      <c r="M68" s="18">
        <f t="shared" si="0"/>
        <v>5.5</v>
      </c>
      <c r="N68" s="18" t="s">
        <v>26</v>
      </c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</row>
    <row r="69" s="4" customFormat="1" ht="28.8" customHeight="1" spans="1:251">
      <c r="A69" s="18" t="s">
        <v>121</v>
      </c>
      <c r="B69" s="18">
        <v>65</v>
      </c>
      <c r="C69" s="18" t="s">
        <v>162</v>
      </c>
      <c r="D69" s="19">
        <v>2312190633</v>
      </c>
      <c r="E69" s="18" t="s">
        <v>51</v>
      </c>
      <c r="F69" s="18" t="s">
        <v>151</v>
      </c>
      <c r="G69" s="18" t="s">
        <v>160</v>
      </c>
      <c r="H69" s="18" t="s">
        <v>24</v>
      </c>
      <c r="I69" s="18">
        <v>9</v>
      </c>
      <c r="J69" s="18">
        <v>0.5</v>
      </c>
      <c r="K69" s="18" t="s">
        <v>49</v>
      </c>
      <c r="L69" s="18">
        <v>8</v>
      </c>
      <c r="M69" s="18">
        <f t="shared" ref="M69:M108" si="1">(I69+L69)*J69</f>
        <v>8.5</v>
      </c>
      <c r="N69" s="18" t="s">
        <v>26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</row>
    <row r="70" s="4" customFormat="1" ht="28.8" customHeight="1" spans="1:251">
      <c r="A70" s="18" t="s">
        <v>121</v>
      </c>
      <c r="B70" s="18">
        <v>66</v>
      </c>
      <c r="C70" s="18" t="s">
        <v>163</v>
      </c>
      <c r="D70" s="19">
        <v>2312190501</v>
      </c>
      <c r="E70" s="18" t="s">
        <v>21</v>
      </c>
      <c r="F70" s="18" t="s">
        <v>143</v>
      </c>
      <c r="G70" s="18" t="s">
        <v>160</v>
      </c>
      <c r="H70" s="18" t="s">
        <v>24</v>
      </c>
      <c r="I70" s="18">
        <v>9</v>
      </c>
      <c r="J70" s="18">
        <v>0.5</v>
      </c>
      <c r="K70" s="18" t="s">
        <v>25</v>
      </c>
      <c r="L70" s="18">
        <v>2</v>
      </c>
      <c r="M70" s="18">
        <f t="shared" si="1"/>
        <v>5.5</v>
      </c>
      <c r="N70" s="18" t="s">
        <v>26</v>
      </c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</row>
    <row r="71" s="4" customFormat="1" ht="28.8" customHeight="1" spans="1:251">
      <c r="A71" s="18" t="s">
        <v>164</v>
      </c>
      <c r="B71" s="18">
        <v>67</v>
      </c>
      <c r="C71" s="18" t="s">
        <v>165</v>
      </c>
      <c r="D71" s="19">
        <v>2112190111</v>
      </c>
      <c r="E71" s="18" t="s">
        <v>51</v>
      </c>
      <c r="F71" s="18" t="s">
        <v>41</v>
      </c>
      <c r="G71" s="18" t="s">
        <v>166</v>
      </c>
      <c r="H71" s="18" t="s">
        <v>167</v>
      </c>
      <c r="I71" s="18">
        <v>18</v>
      </c>
      <c r="J71" s="18">
        <v>0.5</v>
      </c>
      <c r="K71" s="18" t="s">
        <v>49</v>
      </c>
      <c r="L71" s="18">
        <v>8</v>
      </c>
      <c r="M71" s="18">
        <f t="shared" si="1"/>
        <v>13</v>
      </c>
      <c r="N71" s="18" t="s">
        <v>26</v>
      </c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</row>
    <row r="72" s="4" customFormat="1" ht="28.8" customHeight="1" spans="1:251">
      <c r="A72" s="18" t="s">
        <v>164</v>
      </c>
      <c r="B72" s="18">
        <v>68</v>
      </c>
      <c r="C72" s="18" t="s">
        <v>168</v>
      </c>
      <c r="D72" s="19">
        <v>2212190625</v>
      </c>
      <c r="E72" s="18" t="s">
        <v>21</v>
      </c>
      <c r="F72" s="18" t="s">
        <v>64</v>
      </c>
      <c r="G72" s="18" t="s">
        <v>169</v>
      </c>
      <c r="H72" s="18" t="s">
        <v>38</v>
      </c>
      <c r="I72" s="18">
        <v>15</v>
      </c>
      <c r="J72" s="18">
        <v>0.5</v>
      </c>
      <c r="K72" s="18" t="s">
        <v>25</v>
      </c>
      <c r="L72" s="18">
        <v>2</v>
      </c>
      <c r="M72" s="18">
        <f t="shared" si="1"/>
        <v>8.5</v>
      </c>
      <c r="N72" s="18" t="s">
        <v>26</v>
      </c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</row>
    <row r="73" s="4" customFormat="1" ht="28.8" customHeight="1" spans="1:251">
      <c r="A73" s="18" t="s">
        <v>164</v>
      </c>
      <c r="B73" s="18">
        <v>69</v>
      </c>
      <c r="C73" s="18" t="s">
        <v>170</v>
      </c>
      <c r="D73" s="19">
        <v>2212190419</v>
      </c>
      <c r="E73" s="18" t="s">
        <v>21</v>
      </c>
      <c r="F73" s="18" t="s">
        <v>71</v>
      </c>
      <c r="G73" s="18" t="s">
        <v>171</v>
      </c>
      <c r="H73" s="18" t="s">
        <v>38</v>
      </c>
      <c r="I73" s="18">
        <v>15</v>
      </c>
      <c r="J73" s="18">
        <v>0.5</v>
      </c>
      <c r="K73" s="18" t="s">
        <v>25</v>
      </c>
      <c r="L73" s="18">
        <v>2</v>
      </c>
      <c r="M73" s="18">
        <f t="shared" si="1"/>
        <v>8.5</v>
      </c>
      <c r="N73" s="18" t="s">
        <v>26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</row>
    <row r="74" s="4" customFormat="1" ht="28.8" customHeight="1" spans="1:251">
      <c r="A74" s="18" t="s">
        <v>164</v>
      </c>
      <c r="B74" s="18">
        <v>70</v>
      </c>
      <c r="C74" s="18" t="s">
        <v>172</v>
      </c>
      <c r="D74" s="19">
        <v>221219105</v>
      </c>
      <c r="E74" s="18" t="s">
        <v>21</v>
      </c>
      <c r="F74" s="18" t="s">
        <v>52</v>
      </c>
      <c r="G74" s="18" t="s">
        <v>171</v>
      </c>
      <c r="H74" s="18" t="s">
        <v>38</v>
      </c>
      <c r="I74" s="18">
        <v>15</v>
      </c>
      <c r="J74" s="18">
        <v>0.5</v>
      </c>
      <c r="K74" s="18" t="s">
        <v>25</v>
      </c>
      <c r="L74" s="18">
        <v>2</v>
      </c>
      <c r="M74" s="18">
        <f t="shared" si="1"/>
        <v>8.5</v>
      </c>
      <c r="N74" s="18" t="s">
        <v>26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</row>
    <row r="75" s="4" customFormat="1" ht="28.8" customHeight="1" spans="1:251">
      <c r="A75" s="18" t="s">
        <v>164</v>
      </c>
      <c r="B75" s="18">
        <v>71</v>
      </c>
      <c r="C75" s="18" t="s">
        <v>173</v>
      </c>
      <c r="D75" s="19">
        <v>2212190418</v>
      </c>
      <c r="E75" s="18" t="s">
        <v>35</v>
      </c>
      <c r="F75" s="18" t="s">
        <v>52</v>
      </c>
      <c r="G75" s="18" t="s">
        <v>171</v>
      </c>
      <c r="H75" s="18" t="s">
        <v>38</v>
      </c>
      <c r="I75" s="18">
        <v>15</v>
      </c>
      <c r="J75" s="18">
        <v>0.5</v>
      </c>
      <c r="K75" s="18" t="s">
        <v>25</v>
      </c>
      <c r="L75" s="18">
        <v>2</v>
      </c>
      <c r="M75" s="18">
        <f t="shared" si="1"/>
        <v>8.5</v>
      </c>
      <c r="N75" s="18" t="s">
        <v>26</v>
      </c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</row>
    <row r="76" s="4" customFormat="1" ht="28.8" customHeight="1" spans="1:251">
      <c r="A76" s="18" t="s">
        <v>164</v>
      </c>
      <c r="B76" s="18">
        <v>72</v>
      </c>
      <c r="C76" s="18" t="s">
        <v>174</v>
      </c>
      <c r="D76" s="19">
        <v>2212190309</v>
      </c>
      <c r="E76" s="18" t="s">
        <v>21</v>
      </c>
      <c r="F76" s="18" t="s">
        <v>64</v>
      </c>
      <c r="G76" s="18" t="s">
        <v>175</v>
      </c>
      <c r="H76" s="18" t="s">
        <v>38</v>
      </c>
      <c r="I76" s="18">
        <v>15</v>
      </c>
      <c r="J76" s="18">
        <v>0.5</v>
      </c>
      <c r="K76" s="18" t="s">
        <v>25</v>
      </c>
      <c r="L76" s="18">
        <v>2</v>
      </c>
      <c r="M76" s="18">
        <f t="shared" si="1"/>
        <v>8.5</v>
      </c>
      <c r="N76" s="18" t="s">
        <v>26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</row>
    <row r="77" s="4" customFormat="1" ht="28.8" customHeight="1" spans="1:251">
      <c r="A77" s="18" t="s">
        <v>164</v>
      </c>
      <c r="B77" s="18">
        <v>73</v>
      </c>
      <c r="C77" s="18" t="s">
        <v>176</v>
      </c>
      <c r="D77" s="19">
        <v>2212190508</v>
      </c>
      <c r="E77" s="18" t="s">
        <v>21</v>
      </c>
      <c r="F77" s="18" t="s">
        <v>22</v>
      </c>
      <c r="G77" s="18" t="s">
        <v>175</v>
      </c>
      <c r="H77" s="18" t="s">
        <v>38</v>
      </c>
      <c r="I77" s="18">
        <v>15</v>
      </c>
      <c r="J77" s="18">
        <v>0.5</v>
      </c>
      <c r="K77" s="18" t="s">
        <v>25</v>
      </c>
      <c r="L77" s="18">
        <v>2</v>
      </c>
      <c r="M77" s="18">
        <f t="shared" si="1"/>
        <v>8.5</v>
      </c>
      <c r="N77" s="18" t="s">
        <v>26</v>
      </c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</row>
    <row r="78" s="4" customFormat="1" ht="28.8" customHeight="1" spans="1:251">
      <c r="A78" s="18" t="s">
        <v>164</v>
      </c>
      <c r="B78" s="18">
        <v>74</v>
      </c>
      <c r="C78" s="18" t="s">
        <v>177</v>
      </c>
      <c r="D78" s="19">
        <v>2212190531</v>
      </c>
      <c r="E78" s="18" t="s">
        <v>21</v>
      </c>
      <c r="F78" s="18" t="s">
        <v>71</v>
      </c>
      <c r="G78" s="18" t="s">
        <v>175</v>
      </c>
      <c r="H78" s="18" t="s">
        <v>38</v>
      </c>
      <c r="I78" s="18">
        <v>15</v>
      </c>
      <c r="J78" s="18">
        <v>0.5</v>
      </c>
      <c r="K78" s="18" t="s">
        <v>25</v>
      </c>
      <c r="L78" s="18">
        <v>2</v>
      </c>
      <c r="M78" s="18">
        <f t="shared" si="1"/>
        <v>8.5</v>
      </c>
      <c r="N78" s="18" t="s">
        <v>26</v>
      </c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</row>
    <row r="79" s="4" customFormat="1" ht="28.8" customHeight="1" spans="1:251">
      <c r="A79" s="18" t="s">
        <v>164</v>
      </c>
      <c r="B79" s="18">
        <v>75</v>
      </c>
      <c r="C79" s="18" t="s">
        <v>178</v>
      </c>
      <c r="D79" s="19">
        <v>2112190511</v>
      </c>
      <c r="E79" s="18" t="s">
        <v>21</v>
      </c>
      <c r="F79" s="18" t="s">
        <v>44</v>
      </c>
      <c r="G79" s="18" t="s">
        <v>179</v>
      </c>
      <c r="H79" s="18" t="s">
        <v>38</v>
      </c>
      <c r="I79" s="18">
        <v>15</v>
      </c>
      <c r="J79" s="18">
        <v>0.5</v>
      </c>
      <c r="K79" s="18" t="s">
        <v>25</v>
      </c>
      <c r="L79" s="18">
        <v>2</v>
      </c>
      <c r="M79" s="18">
        <f t="shared" si="1"/>
        <v>8.5</v>
      </c>
      <c r="N79" s="18" t="s">
        <v>26</v>
      </c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</row>
    <row r="80" s="4" customFormat="1" ht="28.8" customHeight="1" spans="1:251">
      <c r="A80" s="18" t="s">
        <v>164</v>
      </c>
      <c r="B80" s="18">
        <v>76</v>
      </c>
      <c r="C80" s="18" t="s">
        <v>132</v>
      </c>
      <c r="D80" s="19">
        <v>2212190202</v>
      </c>
      <c r="E80" s="18" t="s">
        <v>21</v>
      </c>
      <c r="F80" s="18" t="s">
        <v>64</v>
      </c>
      <c r="G80" s="18" t="s">
        <v>179</v>
      </c>
      <c r="H80" s="18" t="s">
        <v>38</v>
      </c>
      <c r="I80" s="18">
        <v>15</v>
      </c>
      <c r="J80" s="18">
        <v>0.5</v>
      </c>
      <c r="K80" s="18" t="s">
        <v>49</v>
      </c>
      <c r="L80" s="18">
        <v>8</v>
      </c>
      <c r="M80" s="18">
        <f t="shared" si="1"/>
        <v>11.5</v>
      </c>
      <c r="N80" s="18" t="s">
        <v>26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</row>
    <row r="81" s="4" customFormat="1" ht="28.8" customHeight="1" spans="1:251">
      <c r="A81" s="18" t="s">
        <v>164</v>
      </c>
      <c r="B81" s="18">
        <v>77</v>
      </c>
      <c r="C81" s="18" t="s">
        <v>180</v>
      </c>
      <c r="D81" s="19">
        <v>2212190425</v>
      </c>
      <c r="E81" s="18" t="s">
        <v>51</v>
      </c>
      <c r="F81" s="18" t="s">
        <v>22</v>
      </c>
      <c r="G81" s="18" t="s">
        <v>179</v>
      </c>
      <c r="H81" s="18" t="s">
        <v>38</v>
      </c>
      <c r="I81" s="18">
        <v>15</v>
      </c>
      <c r="J81" s="18">
        <v>0.5</v>
      </c>
      <c r="K81" s="18" t="s">
        <v>25</v>
      </c>
      <c r="L81" s="18">
        <v>2</v>
      </c>
      <c r="M81" s="18">
        <f t="shared" si="1"/>
        <v>8.5</v>
      </c>
      <c r="N81" s="18" t="s">
        <v>26</v>
      </c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</row>
    <row r="82" s="4" customFormat="1" ht="28.8" customHeight="1" spans="1:251">
      <c r="A82" s="18" t="s">
        <v>164</v>
      </c>
      <c r="B82" s="18">
        <v>78</v>
      </c>
      <c r="C82" s="18" t="s">
        <v>181</v>
      </c>
      <c r="D82" s="19">
        <v>2212190224</v>
      </c>
      <c r="E82" s="18" t="s">
        <v>21</v>
      </c>
      <c r="F82" s="18" t="s">
        <v>71</v>
      </c>
      <c r="G82" s="18" t="s">
        <v>179</v>
      </c>
      <c r="H82" s="18" t="s">
        <v>38</v>
      </c>
      <c r="I82" s="18">
        <v>15</v>
      </c>
      <c r="J82" s="18">
        <v>0.5</v>
      </c>
      <c r="K82" s="18" t="s">
        <v>25</v>
      </c>
      <c r="L82" s="18">
        <v>2</v>
      </c>
      <c r="M82" s="18">
        <f t="shared" si="1"/>
        <v>8.5</v>
      </c>
      <c r="N82" s="18" t="s">
        <v>26</v>
      </c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</row>
    <row r="83" s="4" customFormat="1" ht="28.8" customHeight="1" spans="1:251">
      <c r="A83" s="18" t="s">
        <v>164</v>
      </c>
      <c r="B83" s="18">
        <v>79</v>
      </c>
      <c r="C83" s="18" t="s">
        <v>78</v>
      </c>
      <c r="D83" s="19">
        <v>2212190311</v>
      </c>
      <c r="E83" s="18" t="s">
        <v>21</v>
      </c>
      <c r="F83" s="18" t="s">
        <v>60</v>
      </c>
      <c r="G83" s="18" t="s">
        <v>182</v>
      </c>
      <c r="H83" s="18" t="s">
        <v>38</v>
      </c>
      <c r="I83" s="18">
        <v>15</v>
      </c>
      <c r="J83" s="18">
        <v>0.5</v>
      </c>
      <c r="K83" s="18" t="s">
        <v>25</v>
      </c>
      <c r="L83" s="18">
        <v>2</v>
      </c>
      <c r="M83" s="18">
        <f t="shared" si="1"/>
        <v>8.5</v>
      </c>
      <c r="N83" s="18" t="s">
        <v>26</v>
      </c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</row>
    <row r="84" s="4" customFormat="1" ht="28.8" customHeight="1" spans="1:251">
      <c r="A84" s="18" t="s">
        <v>164</v>
      </c>
      <c r="B84" s="18">
        <v>80</v>
      </c>
      <c r="C84" s="18" t="s">
        <v>183</v>
      </c>
      <c r="D84" s="19">
        <v>2212190324</v>
      </c>
      <c r="E84" s="18" t="s">
        <v>35</v>
      </c>
      <c r="F84" s="18" t="s">
        <v>22</v>
      </c>
      <c r="G84" s="18" t="s">
        <v>182</v>
      </c>
      <c r="H84" s="18" t="s">
        <v>38</v>
      </c>
      <c r="I84" s="18">
        <v>15</v>
      </c>
      <c r="J84" s="18">
        <v>0.5</v>
      </c>
      <c r="K84" s="18" t="s">
        <v>49</v>
      </c>
      <c r="L84" s="18">
        <v>8</v>
      </c>
      <c r="M84" s="18">
        <f t="shared" si="1"/>
        <v>11.5</v>
      </c>
      <c r="N84" s="18" t="s">
        <v>26</v>
      </c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</row>
    <row r="85" s="4" customFormat="1" ht="28.8" customHeight="1" spans="1:251">
      <c r="A85" s="18" t="s">
        <v>164</v>
      </c>
      <c r="B85" s="18">
        <v>81</v>
      </c>
      <c r="C85" s="18" t="s">
        <v>109</v>
      </c>
      <c r="D85" s="19">
        <v>2212190113</v>
      </c>
      <c r="E85" s="18" t="s">
        <v>21</v>
      </c>
      <c r="F85" s="18" t="s">
        <v>57</v>
      </c>
      <c r="G85" s="18" t="s">
        <v>182</v>
      </c>
      <c r="H85" s="18" t="s">
        <v>38</v>
      </c>
      <c r="I85" s="18">
        <v>15</v>
      </c>
      <c r="J85" s="18">
        <v>0.5</v>
      </c>
      <c r="K85" s="18" t="s">
        <v>49</v>
      </c>
      <c r="L85" s="18">
        <v>8</v>
      </c>
      <c r="M85" s="18">
        <f t="shared" si="1"/>
        <v>11.5</v>
      </c>
      <c r="N85" s="18" t="s">
        <v>26</v>
      </c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</row>
    <row r="86" s="4" customFormat="1" ht="28.8" customHeight="1" spans="1:251">
      <c r="A86" s="18" t="s">
        <v>164</v>
      </c>
      <c r="B86" s="18">
        <v>82</v>
      </c>
      <c r="C86" s="18" t="s">
        <v>184</v>
      </c>
      <c r="D86" s="19">
        <v>2312190603</v>
      </c>
      <c r="E86" s="18" t="s">
        <v>21</v>
      </c>
      <c r="F86" s="18" t="s">
        <v>151</v>
      </c>
      <c r="G86" s="18" t="s">
        <v>148</v>
      </c>
      <c r="H86" s="18" t="s">
        <v>24</v>
      </c>
      <c r="I86" s="18">
        <v>9</v>
      </c>
      <c r="J86" s="18">
        <v>0.5</v>
      </c>
      <c r="K86" s="18" t="s">
        <v>49</v>
      </c>
      <c r="L86" s="18">
        <v>8</v>
      </c>
      <c r="M86" s="18">
        <f t="shared" si="1"/>
        <v>8.5</v>
      </c>
      <c r="N86" s="18" t="s">
        <v>26</v>
      </c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</row>
    <row r="87" s="4" customFormat="1" ht="28.8" customHeight="1" spans="1:251">
      <c r="A87" s="18" t="s">
        <v>164</v>
      </c>
      <c r="B87" s="18">
        <v>83</v>
      </c>
      <c r="C87" s="18" t="s">
        <v>185</v>
      </c>
      <c r="D87" s="19">
        <v>2312190217</v>
      </c>
      <c r="E87" s="18" t="s">
        <v>21</v>
      </c>
      <c r="F87" s="18" t="s">
        <v>158</v>
      </c>
      <c r="G87" s="18" t="s">
        <v>148</v>
      </c>
      <c r="H87" s="18" t="s">
        <v>24</v>
      </c>
      <c r="I87" s="18">
        <v>9</v>
      </c>
      <c r="J87" s="18">
        <v>0.5</v>
      </c>
      <c r="K87" s="18" t="s">
        <v>25</v>
      </c>
      <c r="L87" s="18">
        <v>2</v>
      </c>
      <c r="M87" s="18">
        <f t="shared" si="1"/>
        <v>5.5</v>
      </c>
      <c r="N87" s="18" t="s">
        <v>26</v>
      </c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</row>
    <row r="88" s="4" customFormat="1" ht="28.8" customHeight="1" spans="1:251">
      <c r="A88" s="18" t="s">
        <v>164</v>
      </c>
      <c r="B88" s="18">
        <v>84</v>
      </c>
      <c r="C88" s="18" t="s">
        <v>186</v>
      </c>
      <c r="D88" s="19">
        <v>2212190617</v>
      </c>
      <c r="E88" s="18" t="s">
        <v>51</v>
      </c>
      <c r="F88" s="18" t="s">
        <v>60</v>
      </c>
      <c r="G88" s="18" t="s">
        <v>148</v>
      </c>
      <c r="H88" s="18" t="s">
        <v>24</v>
      </c>
      <c r="I88" s="18">
        <v>9</v>
      </c>
      <c r="J88" s="18">
        <v>0.5</v>
      </c>
      <c r="K88" s="18" t="s">
        <v>25</v>
      </c>
      <c r="L88" s="18">
        <v>2</v>
      </c>
      <c r="M88" s="18">
        <f t="shared" si="1"/>
        <v>5.5</v>
      </c>
      <c r="N88" s="18" t="s">
        <v>26</v>
      </c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</row>
    <row r="89" s="4" customFormat="1" ht="28.8" customHeight="1" spans="1:251">
      <c r="A89" s="18" t="s">
        <v>164</v>
      </c>
      <c r="B89" s="18">
        <v>85</v>
      </c>
      <c r="C89" s="18" t="s">
        <v>146</v>
      </c>
      <c r="D89" s="19">
        <v>2312190327</v>
      </c>
      <c r="E89" s="18" t="s">
        <v>21</v>
      </c>
      <c r="F89" s="18" t="s">
        <v>187</v>
      </c>
      <c r="G89" s="18" t="s">
        <v>188</v>
      </c>
      <c r="H89" s="18" t="s">
        <v>24</v>
      </c>
      <c r="I89" s="18">
        <v>9</v>
      </c>
      <c r="J89" s="18">
        <v>0.5</v>
      </c>
      <c r="K89" s="18" t="s">
        <v>25</v>
      </c>
      <c r="L89" s="18">
        <v>2</v>
      </c>
      <c r="M89" s="18">
        <f t="shared" si="1"/>
        <v>5.5</v>
      </c>
      <c r="N89" s="18" t="s">
        <v>26</v>
      </c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</row>
    <row r="90" s="4" customFormat="1" ht="28.8" customHeight="1" spans="1:251">
      <c r="A90" s="18" t="s">
        <v>164</v>
      </c>
      <c r="B90" s="18">
        <v>86</v>
      </c>
      <c r="C90" s="18" t="s">
        <v>189</v>
      </c>
      <c r="D90" s="19">
        <v>2312190601</v>
      </c>
      <c r="E90" s="18" t="s">
        <v>21</v>
      </c>
      <c r="F90" s="18" t="s">
        <v>151</v>
      </c>
      <c r="G90" s="18" t="s">
        <v>190</v>
      </c>
      <c r="H90" s="18" t="s">
        <v>24</v>
      </c>
      <c r="I90" s="18">
        <v>9</v>
      </c>
      <c r="J90" s="18">
        <v>0.5</v>
      </c>
      <c r="K90" s="18" t="s">
        <v>49</v>
      </c>
      <c r="L90" s="18">
        <v>8</v>
      </c>
      <c r="M90" s="18">
        <f t="shared" si="1"/>
        <v>8.5</v>
      </c>
      <c r="N90" s="18" t="s">
        <v>26</v>
      </c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</row>
    <row r="91" s="4" customFormat="1" ht="28.8" customHeight="1" spans="1:251">
      <c r="A91" s="18" t="s">
        <v>164</v>
      </c>
      <c r="B91" s="18">
        <v>87</v>
      </c>
      <c r="C91" s="18" t="s">
        <v>55</v>
      </c>
      <c r="D91" s="19">
        <v>2212190205</v>
      </c>
      <c r="E91" s="18" t="s">
        <v>21</v>
      </c>
      <c r="F91" s="18" t="s">
        <v>57</v>
      </c>
      <c r="G91" s="18" t="s">
        <v>190</v>
      </c>
      <c r="H91" s="18" t="s">
        <v>24</v>
      </c>
      <c r="I91" s="18">
        <v>9</v>
      </c>
      <c r="J91" s="18">
        <v>0.5</v>
      </c>
      <c r="K91" s="18" t="s">
        <v>49</v>
      </c>
      <c r="L91" s="18">
        <v>8</v>
      </c>
      <c r="M91" s="18">
        <f t="shared" si="1"/>
        <v>8.5</v>
      </c>
      <c r="N91" s="18" t="s">
        <v>26</v>
      </c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</row>
    <row r="92" s="4" customFormat="1" ht="28.8" customHeight="1" spans="1:251">
      <c r="A92" s="18" t="s">
        <v>164</v>
      </c>
      <c r="B92" s="18">
        <v>88</v>
      </c>
      <c r="C92" s="18" t="s">
        <v>191</v>
      </c>
      <c r="D92" s="19">
        <v>2312190526</v>
      </c>
      <c r="E92" s="18" t="s">
        <v>51</v>
      </c>
      <c r="F92" s="18" t="s">
        <v>143</v>
      </c>
      <c r="G92" s="18" t="s">
        <v>190</v>
      </c>
      <c r="H92" s="18" t="s">
        <v>24</v>
      </c>
      <c r="I92" s="18">
        <v>9</v>
      </c>
      <c r="J92" s="18">
        <v>0.5</v>
      </c>
      <c r="K92" s="18" t="s">
        <v>25</v>
      </c>
      <c r="L92" s="18">
        <v>2</v>
      </c>
      <c r="M92" s="18">
        <f t="shared" si="1"/>
        <v>5.5</v>
      </c>
      <c r="N92" s="18" t="s">
        <v>26</v>
      </c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</row>
    <row r="93" s="4" customFormat="1" ht="28.8" customHeight="1" spans="1:251">
      <c r="A93" s="18" t="s">
        <v>164</v>
      </c>
      <c r="B93" s="18">
        <v>89</v>
      </c>
      <c r="C93" s="18" t="s">
        <v>192</v>
      </c>
      <c r="D93" s="19">
        <v>2312190505</v>
      </c>
      <c r="E93" s="18" t="s">
        <v>51</v>
      </c>
      <c r="F93" s="18" t="s">
        <v>147</v>
      </c>
      <c r="G93" s="18" t="s">
        <v>190</v>
      </c>
      <c r="H93" s="18" t="s">
        <v>24</v>
      </c>
      <c r="I93" s="18">
        <v>9</v>
      </c>
      <c r="J93" s="18">
        <v>0.5</v>
      </c>
      <c r="K93" s="18" t="s">
        <v>25</v>
      </c>
      <c r="L93" s="18">
        <v>2</v>
      </c>
      <c r="M93" s="18">
        <f t="shared" si="1"/>
        <v>5.5</v>
      </c>
      <c r="N93" s="18" t="s">
        <v>26</v>
      </c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</row>
    <row r="94" s="4" customFormat="1" ht="28.8" customHeight="1" spans="1:251">
      <c r="A94" s="18" t="s">
        <v>164</v>
      </c>
      <c r="B94" s="18">
        <v>90</v>
      </c>
      <c r="C94" s="18" t="s">
        <v>193</v>
      </c>
      <c r="D94" s="19">
        <v>2312190510</v>
      </c>
      <c r="E94" s="18" t="s">
        <v>51</v>
      </c>
      <c r="F94" s="18" t="s">
        <v>143</v>
      </c>
      <c r="G94" s="18" t="s">
        <v>190</v>
      </c>
      <c r="H94" s="18" t="s">
        <v>24</v>
      </c>
      <c r="I94" s="18">
        <v>9</v>
      </c>
      <c r="J94" s="18">
        <v>0.5</v>
      </c>
      <c r="K94" s="18" t="s">
        <v>25</v>
      </c>
      <c r="L94" s="18">
        <v>2</v>
      </c>
      <c r="M94" s="18">
        <f t="shared" si="1"/>
        <v>5.5</v>
      </c>
      <c r="N94" s="18" t="s">
        <v>26</v>
      </c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</row>
    <row r="95" s="4" customFormat="1" ht="28.8" customHeight="1" spans="1:251">
      <c r="A95" s="18" t="s">
        <v>164</v>
      </c>
      <c r="B95" s="18">
        <v>91</v>
      </c>
      <c r="C95" s="18" t="s">
        <v>194</v>
      </c>
      <c r="D95" s="19">
        <v>2312190604</v>
      </c>
      <c r="E95" s="18" t="s">
        <v>21</v>
      </c>
      <c r="F95" s="18" t="s">
        <v>158</v>
      </c>
      <c r="G95" s="18" t="s">
        <v>195</v>
      </c>
      <c r="H95" s="18" t="s">
        <v>24</v>
      </c>
      <c r="I95" s="18">
        <v>9</v>
      </c>
      <c r="J95" s="18">
        <v>0.5</v>
      </c>
      <c r="K95" s="18" t="s">
        <v>25</v>
      </c>
      <c r="L95" s="18">
        <v>2</v>
      </c>
      <c r="M95" s="18">
        <f t="shared" si="1"/>
        <v>5.5</v>
      </c>
      <c r="N95" s="18" t="s">
        <v>26</v>
      </c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</row>
    <row r="96" s="4" customFormat="1" ht="28.8" customHeight="1" spans="1:251">
      <c r="A96" s="18" t="s">
        <v>164</v>
      </c>
      <c r="B96" s="18">
        <v>92</v>
      </c>
      <c r="C96" s="18" t="s">
        <v>196</v>
      </c>
      <c r="D96" s="19">
        <v>2312190231</v>
      </c>
      <c r="E96" s="18" t="s">
        <v>21</v>
      </c>
      <c r="F96" s="18" t="s">
        <v>151</v>
      </c>
      <c r="G96" s="18" t="s">
        <v>195</v>
      </c>
      <c r="H96" s="18" t="s">
        <v>24</v>
      </c>
      <c r="I96" s="18">
        <v>9</v>
      </c>
      <c r="J96" s="18">
        <v>0.5</v>
      </c>
      <c r="K96" s="18" t="s">
        <v>49</v>
      </c>
      <c r="L96" s="18">
        <v>8</v>
      </c>
      <c r="M96" s="18">
        <f t="shared" si="1"/>
        <v>8.5</v>
      </c>
      <c r="N96" s="18" t="s">
        <v>26</v>
      </c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</row>
    <row r="97" s="4" customFormat="1" ht="28.8" customHeight="1" spans="1:251">
      <c r="A97" s="18" t="s">
        <v>164</v>
      </c>
      <c r="B97" s="18">
        <v>93</v>
      </c>
      <c r="C97" s="18" t="s">
        <v>197</v>
      </c>
      <c r="D97" s="19">
        <v>2312190531</v>
      </c>
      <c r="E97" s="18" t="s">
        <v>51</v>
      </c>
      <c r="F97" s="18" t="s">
        <v>147</v>
      </c>
      <c r="G97" s="18" t="s">
        <v>195</v>
      </c>
      <c r="H97" s="18" t="s">
        <v>24</v>
      </c>
      <c r="I97" s="18">
        <v>9</v>
      </c>
      <c r="J97" s="18">
        <v>0.5</v>
      </c>
      <c r="K97" s="18" t="s">
        <v>25</v>
      </c>
      <c r="L97" s="18">
        <v>2</v>
      </c>
      <c r="M97" s="18">
        <f t="shared" si="1"/>
        <v>5.5</v>
      </c>
      <c r="N97" s="18" t="s">
        <v>26</v>
      </c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</row>
    <row r="98" s="4" customFormat="1" ht="28.8" customHeight="1" spans="1:251">
      <c r="A98" s="18" t="s">
        <v>164</v>
      </c>
      <c r="B98" s="18">
        <v>94</v>
      </c>
      <c r="C98" s="18" t="s">
        <v>198</v>
      </c>
      <c r="D98" s="19">
        <v>2312190509</v>
      </c>
      <c r="E98" s="18" t="s">
        <v>51</v>
      </c>
      <c r="F98" s="18" t="s">
        <v>143</v>
      </c>
      <c r="G98" s="18" t="s">
        <v>195</v>
      </c>
      <c r="H98" s="18" t="s">
        <v>24</v>
      </c>
      <c r="I98" s="18">
        <v>9</v>
      </c>
      <c r="J98" s="18">
        <v>0.5</v>
      </c>
      <c r="K98" s="18" t="s">
        <v>25</v>
      </c>
      <c r="L98" s="18">
        <v>2</v>
      </c>
      <c r="M98" s="18">
        <f t="shared" si="1"/>
        <v>5.5</v>
      </c>
      <c r="N98" s="18" t="s">
        <v>26</v>
      </c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</row>
    <row r="99" s="4" customFormat="1" ht="28.8" customHeight="1" spans="1:251">
      <c r="A99" s="18" t="s">
        <v>164</v>
      </c>
      <c r="B99" s="18">
        <v>95</v>
      </c>
      <c r="C99" s="18" t="s">
        <v>199</v>
      </c>
      <c r="D99" s="19">
        <v>2312190613</v>
      </c>
      <c r="E99" s="18" t="s">
        <v>51</v>
      </c>
      <c r="F99" s="18" t="s">
        <v>151</v>
      </c>
      <c r="G99" s="18" t="s">
        <v>200</v>
      </c>
      <c r="H99" s="18" t="s">
        <v>24</v>
      </c>
      <c r="I99" s="18">
        <v>9</v>
      </c>
      <c r="J99" s="18">
        <v>0.5</v>
      </c>
      <c r="K99" s="18" t="s">
        <v>49</v>
      </c>
      <c r="L99" s="18">
        <v>8</v>
      </c>
      <c r="M99" s="18">
        <f t="shared" si="1"/>
        <v>8.5</v>
      </c>
      <c r="N99" s="18" t="s">
        <v>26</v>
      </c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</row>
    <row r="100" s="4" customFormat="1" ht="28.8" customHeight="1" spans="1:251">
      <c r="A100" s="18" t="s">
        <v>164</v>
      </c>
      <c r="B100" s="18">
        <v>96</v>
      </c>
      <c r="C100" s="18" t="s">
        <v>201</v>
      </c>
      <c r="D100" s="19">
        <v>2312190432</v>
      </c>
      <c r="E100" s="18" t="s">
        <v>21</v>
      </c>
      <c r="F100" s="18" t="s">
        <v>143</v>
      </c>
      <c r="G100" s="18" t="s">
        <v>200</v>
      </c>
      <c r="H100" s="18" t="s">
        <v>24</v>
      </c>
      <c r="I100" s="18">
        <v>9</v>
      </c>
      <c r="J100" s="18">
        <v>0.5</v>
      </c>
      <c r="K100" s="18" t="s">
        <v>49</v>
      </c>
      <c r="L100" s="18">
        <v>8</v>
      </c>
      <c r="M100" s="18">
        <f t="shared" si="1"/>
        <v>8.5</v>
      </c>
      <c r="N100" s="18" t="s">
        <v>26</v>
      </c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</row>
    <row r="101" s="4" customFormat="1" ht="28.8" customHeight="1" spans="1:251">
      <c r="A101" s="18" t="s">
        <v>164</v>
      </c>
      <c r="B101" s="18">
        <v>97</v>
      </c>
      <c r="C101" s="18" t="s">
        <v>202</v>
      </c>
      <c r="D101" s="19">
        <v>2312190121</v>
      </c>
      <c r="E101" s="18" t="s">
        <v>21</v>
      </c>
      <c r="F101" s="18" t="s">
        <v>143</v>
      </c>
      <c r="G101" s="18" t="s">
        <v>200</v>
      </c>
      <c r="H101" s="18" t="s">
        <v>24</v>
      </c>
      <c r="I101" s="18">
        <v>9</v>
      </c>
      <c r="J101" s="18">
        <v>0.5</v>
      </c>
      <c r="K101" s="18" t="s">
        <v>49</v>
      </c>
      <c r="L101" s="18">
        <v>8</v>
      </c>
      <c r="M101" s="18">
        <f t="shared" si="1"/>
        <v>8.5</v>
      </c>
      <c r="N101" s="18" t="s">
        <v>26</v>
      </c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</row>
    <row r="102" s="4" customFormat="1" ht="28.8" customHeight="1" spans="1:251">
      <c r="A102" s="18" t="s">
        <v>164</v>
      </c>
      <c r="B102" s="18">
        <v>98</v>
      </c>
      <c r="C102" s="18" t="s">
        <v>203</v>
      </c>
      <c r="D102" s="19">
        <v>2312190525</v>
      </c>
      <c r="E102" s="18" t="s">
        <v>21</v>
      </c>
      <c r="F102" s="18" t="s">
        <v>147</v>
      </c>
      <c r="G102" s="18" t="s">
        <v>200</v>
      </c>
      <c r="H102" s="18" t="s">
        <v>24</v>
      </c>
      <c r="I102" s="18">
        <v>9</v>
      </c>
      <c r="J102" s="18">
        <v>0.5</v>
      </c>
      <c r="K102" s="18" t="s">
        <v>25</v>
      </c>
      <c r="L102" s="18">
        <v>2</v>
      </c>
      <c r="M102" s="18">
        <f t="shared" si="1"/>
        <v>5.5</v>
      </c>
      <c r="N102" s="18" t="s">
        <v>26</v>
      </c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</row>
    <row r="103" s="4" customFormat="1" ht="28.8" customHeight="1" spans="1:251">
      <c r="A103" s="18" t="s">
        <v>164</v>
      </c>
      <c r="B103" s="18">
        <v>99</v>
      </c>
      <c r="C103" s="18" t="s">
        <v>153</v>
      </c>
      <c r="D103" s="19">
        <v>2312190422</v>
      </c>
      <c r="E103" s="18" t="s">
        <v>51</v>
      </c>
      <c r="F103" s="18" t="s">
        <v>143</v>
      </c>
      <c r="G103" s="18" t="s">
        <v>200</v>
      </c>
      <c r="H103" s="18" t="s">
        <v>24</v>
      </c>
      <c r="I103" s="18">
        <v>9</v>
      </c>
      <c r="J103" s="18">
        <v>0.5</v>
      </c>
      <c r="K103" s="18" t="s">
        <v>25</v>
      </c>
      <c r="L103" s="18">
        <v>2</v>
      </c>
      <c r="M103" s="18">
        <f t="shared" si="1"/>
        <v>5.5</v>
      </c>
      <c r="N103" s="18" t="s">
        <v>26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</row>
    <row r="104" s="4" customFormat="1" ht="28.8" customHeight="1" spans="1:251">
      <c r="A104" s="18" t="s">
        <v>164</v>
      </c>
      <c r="B104" s="18">
        <v>100</v>
      </c>
      <c r="C104" s="18" t="s">
        <v>150</v>
      </c>
      <c r="D104" s="19">
        <v>2312190226</v>
      </c>
      <c r="E104" s="18" t="s">
        <v>21</v>
      </c>
      <c r="F104" s="18" t="s">
        <v>151</v>
      </c>
      <c r="G104" s="18" t="s">
        <v>204</v>
      </c>
      <c r="H104" s="18" t="s">
        <v>24</v>
      </c>
      <c r="I104" s="18">
        <v>9</v>
      </c>
      <c r="J104" s="18">
        <v>0.5</v>
      </c>
      <c r="K104" s="18" t="s">
        <v>25</v>
      </c>
      <c r="L104" s="18">
        <v>2</v>
      </c>
      <c r="M104" s="18">
        <f t="shared" si="1"/>
        <v>5.5</v>
      </c>
      <c r="N104" s="18" t="s">
        <v>26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</row>
    <row r="105" s="4" customFormat="1" ht="28.8" customHeight="1" spans="1:251">
      <c r="A105" s="18" t="s">
        <v>164</v>
      </c>
      <c r="B105" s="18">
        <v>101</v>
      </c>
      <c r="C105" s="18" t="s">
        <v>205</v>
      </c>
      <c r="D105" s="19">
        <v>2312190315</v>
      </c>
      <c r="E105" s="18" t="s">
        <v>21</v>
      </c>
      <c r="F105" s="18" t="s">
        <v>151</v>
      </c>
      <c r="G105" s="18" t="s">
        <v>204</v>
      </c>
      <c r="H105" s="18" t="s">
        <v>24</v>
      </c>
      <c r="I105" s="18">
        <v>9</v>
      </c>
      <c r="J105" s="18">
        <v>0.5</v>
      </c>
      <c r="K105" s="18" t="s">
        <v>25</v>
      </c>
      <c r="L105" s="18">
        <v>2</v>
      </c>
      <c r="M105" s="18">
        <f t="shared" si="1"/>
        <v>5.5</v>
      </c>
      <c r="N105" s="18" t="s">
        <v>26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</row>
    <row r="106" s="4" customFormat="1" ht="28.8" customHeight="1" spans="1:251">
      <c r="A106" s="18" t="s">
        <v>164</v>
      </c>
      <c r="B106" s="18">
        <v>102</v>
      </c>
      <c r="C106" s="18" t="s">
        <v>142</v>
      </c>
      <c r="D106" s="19">
        <v>2312190527</v>
      </c>
      <c r="E106" s="18" t="s">
        <v>51</v>
      </c>
      <c r="F106" s="18" t="s">
        <v>143</v>
      </c>
      <c r="G106" s="18" t="s">
        <v>204</v>
      </c>
      <c r="H106" s="18" t="s">
        <v>24</v>
      </c>
      <c r="I106" s="18">
        <v>9</v>
      </c>
      <c r="J106" s="18">
        <v>0.5</v>
      </c>
      <c r="K106" s="18" t="s">
        <v>25</v>
      </c>
      <c r="L106" s="18">
        <v>2</v>
      </c>
      <c r="M106" s="18">
        <f t="shared" si="1"/>
        <v>5.5</v>
      </c>
      <c r="N106" s="18" t="s">
        <v>26</v>
      </c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</row>
    <row r="107" s="4" customFormat="1" ht="28.8" customHeight="1" spans="1:251">
      <c r="A107" s="18" t="s">
        <v>164</v>
      </c>
      <c r="B107" s="18">
        <v>103</v>
      </c>
      <c r="C107" s="18" t="s">
        <v>206</v>
      </c>
      <c r="D107" s="19">
        <v>2312190523</v>
      </c>
      <c r="E107" s="18" t="s">
        <v>51</v>
      </c>
      <c r="F107" s="18" t="s">
        <v>143</v>
      </c>
      <c r="G107" s="18" t="s">
        <v>204</v>
      </c>
      <c r="H107" s="18" t="s">
        <v>24</v>
      </c>
      <c r="I107" s="18">
        <v>9</v>
      </c>
      <c r="J107" s="18">
        <v>0.5</v>
      </c>
      <c r="K107" s="18" t="s">
        <v>49</v>
      </c>
      <c r="L107" s="18">
        <v>8</v>
      </c>
      <c r="M107" s="18">
        <f t="shared" si="1"/>
        <v>8.5</v>
      </c>
      <c r="N107" s="18" t="s">
        <v>26</v>
      </c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</row>
    <row r="108" s="4" customFormat="1" ht="28.8" customHeight="1" spans="1:251">
      <c r="A108" s="18" t="s">
        <v>164</v>
      </c>
      <c r="B108" s="18">
        <v>104</v>
      </c>
      <c r="C108" s="18" t="s">
        <v>207</v>
      </c>
      <c r="D108" s="19">
        <v>2312190532</v>
      </c>
      <c r="E108" s="18" t="s">
        <v>51</v>
      </c>
      <c r="F108" s="18" t="s">
        <v>147</v>
      </c>
      <c r="G108" s="18" t="s">
        <v>204</v>
      </c>
      <c r="H108" s="18" t="s">
        <v>24</v>
      </c>
      <c r="I108" s="18">
        <v>9</v>
      </c>
      <c r="J108" s="18">
        <v>0.5</v>
      </c>
      <c r="K108" s="18" t="s">
        <v>49</v>
      </c>
      <c r="L108" s="18">
        <v>8</v>
      </c>
      <c r="M108" s="18">
        <f t="shared" si="1"/>
        <v>8.5</v>
      </c>
      <c r="N108" s="18" t="s">
        <v>26</v>
      </c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</row>
    <row r="109" s="4" customFormat="1" ht="14.4" spans="1:251">
      <c r="A109" s="15" t="s">
        <v>208</v>
      </c>
      <c r="B109" s="16"/>
      <c r="C109" s="16"/>
      <c r="D109" s="17"/>
      <c r="E109" s="16"/>
      <c r="F109" s="16"/>
      <c r="G109" s="16"/>
      <c r="H109" s="16"/>
      <c r="I109" s="16"/>
      <c r="J109" s="16"/>
      <c r="K109" s="16"/>
      <c r="L109" s="16"/>
      <c r="M109" s="16"/>
      <c r="N109" s="22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  <c r="HW109" s="23"/>
      <c r="HX109" s="23"/>
      <c r="HY109" s="23"/>
      <c r="HZ109" s="23"/>
      <c r="IA109" s="23"/>
      <c r="IB109" s="23"/>
      <c r="IC109" s="23"/>
      <c r="ID109" s="23"/>
      <c r="IE109" s="23"/>
      <c r="IF109" s="23"/>
      <c r="IG109" s="23"/>
      <c r="IH109" s="23"/>
      <c r="II109" s="23"/>
      <c r="IJ109" s="23"/>
      <c r="IK109" s="23"/>
      <c r="IL109" s="23"/>
      <c r="IM109" s="23"/>
      <c r="IN109" s="23"/>
      <c r="IO109" s="23"/>
      <c r="IP109" s="23"/>
      <c r="IQ109" s="23"/>
    </row>
    <row r="110" s="4" customFormat="1" ht="28.8" customHeight="1" spans="1:251">
      <c r="A110" s="18" t="s">
        <v>19</v>
      </c>
      <c r="B110" s="18">
        <v>105</v>
      </c>
      <c r="C110" s="18" t="s">
        <v>209</v>
      </c>
      <c r="D110" s="19">
        <v>2212190428</v>
      </c>
      <c r="E110" s="18" t="s">
        <v>21</v>
      </c>
      <c r="F110" s="18" t="s">
        <v>71</v>
      </c>
      <c r="G110" s="18" t="s">
        <v>210</v>
      </c>
      <c r="H110" s="18" t="s">
        <v>54</v>
      </c>
      <c r="I110" s="18">
        <v>12</v>
      </c>
      <c r="J110" s="18">
        <v>0.5</v>
      </c>
      <c r="K110" s="18" t="s">
        <v>25</v>
      </c>
      <c r="L110" s="18">
        <v>2</v>
      </c>
      <c r="M110" s="18">
        <f t="shared" ref="M110:M173" si="2">(I110+L110)*J110</f>
        <v>7</v>
      </c>
      <c r="N110" s="18" t="s">
        <v>211</v>
      </c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  <c r="IH110" s="23"/>
      <c r="II110" s="23"/>
      <c r="IJ110" s="23"/>
      <c r="IK110" s="23"/>
      <c r="IL110" s="23"/>
      <c r="IM110" s="23"/>
      <c r="IN110" s="23"/>
      <c r="IO110" s="23"/>
      <c r="IP110" s="23"/>
      <c r="IQ110" s="23"/>
    </row>
    <row r="111" s="4" customFormat="1" ht="28.8" customHeight="1" spans="1:251">
      <c r="A111" s="18" t="s">
        <v>19</v>
      </c>
      <c r="B111" s="18">
        <v>106</v>
      </c>
      <c r="C111" s="18" t="s">
        <v>29</v>
      </c>
      <c r="D111" s="19">
        <v>2212190533</v>
      </c>
      <c r="E111" s="18" t="s">
        <v>21</v>
      </c>
      <c r="F111" s="18" t="s">
        <v>30</v>
      </c>
      <c r="G111" s="18" t="s">
        <v>212</v>
      </c>
      <c r="H111" s="18" t="s">
        <v>54</v>
      </c>
      <c r="I111" s="18">
        <v>12</v>
      </c>
      <c r="J111" s="18">
        <v>0.5</v>
      </c>
      <c r="K111" s="18" t="s">
        <v>25</v>
      </c>
      <c r="L111" s="18">
        <v>2</v>
      </c>
      <c r="M111" s="18">
        <f t="shared" si="2"/>
        <v>7</v>
      </c>
      <c r="N111" s="18" t="s">
        <v>211</v>
      </c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  <c r="IH111" s="23"/>
      <c r="II111" s="23"/>
      <c r="IJ111" s="23"/>
      <c r="IK111" s="23"/>
      <c r="IL111" s="23"/>
      <c r="IM111" s="23"/>
      <c r="IN111" s="23"/>
      <c r="IO111" s="23"/>
      <c r="IP111" s="23"/>
      <c r="IQ111" s="23"/>
    </row>
    <row r="112" s="4" customFormat="1" ht="28.8" customHeight="1" spans="1:251">
      <c r="A112" s="18" t="s">
        <v>19</v>
      </c>
      <c r="B112" s="18">
        <v>107</v>
      </c>
      <c r="C112" s="18" t="s">
        <v>213</v>
      </c>
      <c r="D112" s="19">
        <v>2312190503</v>
      </c>
      <c r="E112" s="18" t="s">
        <v>21</v>
      </c>
      <c r="F112" s="18" t="s">
        <v>143</v>
      </c>
      <c r="G112" s="18" t="s">
        <v>23</v>
      </c>
      <c r="H112" s="18" t="s">
        <v>24</v>
      </c>
      <c r="I112" s="18">
        <v>9</v>
      </c>
      <c r="J112" s="18">
        <v>0.5</v>
      </c>
      <c r="K112" s="18" t="s">
        <v>49</v>
      </c>
      <c r="L112" s="18">
        <v>8</v>
      </c>
      <c r="M112" s="18">
        <f t="shared" si="2"/>
        <v>8.5</v>
      </c>
      <c r="N112" s="18" t="s">
        <v>211</v>
      </c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  <c r="HW112" s="23"/>
      <c r="HX112" s="23"/>
      <c r="HY112" s="23"/>
      <c r="HZ112" s="23"/>
      <c r="IA112" s="23"/>
      <c r="IB112" s="23"/>
      <c r="IC112" s="23"/>
      <c r="ID112" s="23"/>
      <c r="IE112" s="23"/>
      <c r="IF112" s="23"/>
      <c r="IG112" s="23"/>
      <c r="IH112" s="23"/>
      <c r="II112" s="23"/>
      <c r="IJ112" s="23"/>
      <c r="IK112" s="23"/>
      <c r="IL112" s="23"/>
      <c r="IM112" s="23"/>
      <c r="IN112" s="23"/>
      <c r="IO112" s="23"/>
      <c r="IP112" s="23"/>
      <c r="IQ112" s="23"/>
    </row>
    <row r="113" s="4" customFormat="1" ht="28.8" customHeight="1" spans="1:251">
      <c r="A113" s="18" t="s">
        <v>19</v>
      </c>
      <c r="B113" s="18">
        <v>108</v>
      </c>
      <c r="C113" s="18" t="s">
        <v>201</v>
      </c>
      <c r="D113" s="19">
        <v>2312190432</v>
      </c>
      <c r="E113" s="18" t="s">
        <v>21</v>
      </c>
      <c r="F113" s="18" t="s">
        <v>143</v>
      </c>
      <c r="G113" s="18" t="s">
        <v>28</v>
      </c>
      <c r="H113" s="18" t="s">
        <v>24</v>
      </c>
      <c r="I113" s="18">
        <v>9</v>
      </c>
      <c r="J113" s="18">
        <v>0.5</v>
      </c>
      <c r="K113" s="18" t="s">
        <v>25</v>
      </c>
      <c r="L113" s="18">
        <v>2</v>
      </c>
      <c r="M113" s="18">
        <f t="shared" si="2"/>
        <v>5.5</v>
      </c>
      <c r="N113" s="18" t="s">
        <v>211</v>
      </c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  <c r="IH113" s="23"/>
      <c r="II113" s="23"/>
      <c r="IJ113" s="23"/>
      <c r="IK113" s="23"/>
      <c r="IL113" s="23"/>
      <c r="IM113" s="23"/>
      <c r="IN113" s="23"/>
      <c r="IO113" s="23"/>
      <c r="IP113" s="23"/>
      <c r="IQ113" s="23"/>
    </row>
    <row r="114" s="4" customFormat="1" ht="28.8" customHeight="1" spans="1:251">
      <c r="A114" s="18" t="s">
        <v>19</v>
      </c>
      <c r="B114" s="18">
        <v>109</v>
      </c>
      <c r="C114" s="18" t="s">
        <v>214</v>
      </c>
      <c r="D114" s="19">
        <v>2312190207</v>
      </c>
      <c r="E114" s="18" t="s">
        <v>51</v>
      </c>
      <c r="F114" s="18" t="s">
        <v>158</v>
      </c>
      <c r="G114" s="18" t="s">
        <v>31</v>
      </c>
      <c r="H114" s="18" t="s">
        <v>24</v>
      </c>
      <c r="I114" s="18">
        <v>9</v>
      </c>
      <c r="J114" s="18">
        <v>0.5</v>
      </c>
      <c r="K114" s="18" t="s">
        <v>25</v>
      </c>
      <c r="L114" s="18">
        <v>2</v>
      </c>
      <c r="M114" s="18">
        <f t="shared" si="2"/>
        <v>5.5</v>
      </c>
      <c r="N114" s="18" t="s">
        <v>211</v>
      </c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  <c r="IH114" s="23"/>
      <c r="II114" s="23"/>
      <c r="IJ114" s="23"/>
      <c r="IK114" s="23"/>
      <c r="IL114" s="23"/>
      <c r="IM114" s="23"/>
      <c r="IN114" s="23"/>
      <c r="IO114" s="23"/>
      <c r="IP114" s="23"/>
      <c r="IQ114" s="23"/>
    </row>
    <row r="115" s="4" customFormat="1" ht="28.8" customHeight="1" spans="1:251">
      <c r="A115" s="18" t="s">
        <v>32</v>
      </c>
      <c r="B115" s="18">
        <v>110</v>
      </c>
      <c r="C115" s="18" t="s">
        <v>69</v>
      </c>
      <c r="D115" s="19">
        <v>2212190402</v>
      </c>
      <c r="E115" s="18" t="s">
        <v>21</v>
      </c>
      <c r="F115" s="18" t="s">
        <v>71</v>
      </c>
      <c r="G115" s="18" t="s">
        <v>48</v>
      </c>
      <c r="H115" s="18" t="s">
        <v>38</v>
      </c>
      <c r="I115" s="18">
        <v>15</v>
      </c>
      <c r="J115" s="18">
        <v>0.5</v>
      </c>
      <c r="K115" s="18" t="s">
        <v>49</v>
      </c>
      <c r="L115" s="18">
        <v>8</v>
      </c>
      <c r="M115" s="18">
        <f t="shared" si="2"/>
        <v>11.5</v>
      </c>
      <c r="N115" s="18" t="s">
        <v>211</v>
      </c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  <c r="IH115" s="23"/>
      <c r="II115" s="23"/>
      <c r="IJ115" s="23"/>
      <c r="IK115" s="23"/>
      <c r="IL115" s="23"/>
      <c r="IM115" s="23"/>
      <c r="IN115" s="23"/>
      <c r="IO115" s="23"/>
      <c r="IP115" s="23"/>
      <c r="IQ115" s="23"/>
    </row>
    <row r="116" s="4" customFormat="1" ht="28.8" customHeight="1" spans="1:251">
      <c r="A116" s="18" t="s">
        <v>32</v>
      </c>
      <c r="B116" s="18">
        <v>111</v>
      </c>
      <c r="C116" s="18" t="s">
        <v>72</v>
      </c>
      <c r="D116" s="19">
        <v>2212190601</v>
      </c>
      <c r="E116" s="18" t="s">
        <v>21</v>
      </c>
      <c r="F116" s="18" t="s">
        <v>60</v>
      </c>
      <c r="G116" s="18" t="s">
        <v>48</v>
      </c>
      <c r="H116" s="18" t="s">
        <v>38</v>
      </c>
      <c r="I116" s="18">
        <v>15</v>
      </c>
      <c r="J116" s="18">
        <v>0.5</v>
      </c>
      <c r="K116" s="18" t="s">
        <v>49</v>
      </c>
      <c r="L116" s="18">
        <v>8</v>
      </c>
      <c r="M116" s="18">
        <f t="shared" si="2"/>
        <v>11.5</v>
      </c>
      <c r="N116" s="18" t="s">
        <v>211</v>
      </c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  <c r="HG116" s="23"/>
      <c r="HH116" s="23"/>
      <c r="HI116" s="23"/>
      <c r="HJ116" s="23"/>
      <c r="HK116" s="23"/>
      <c r="HL116" s="23"/>
      <c r="HM116" s="23"/>
      <c r="HN116" s="23"/>
      <c r="HO116" s="23"/>
      <c r="HP116" s="23"/>
      <c r="HQ116" s="23"/>
      <c r="HR116" s="23"/>
      <c r="HS116" s="23"/>
      <c r="HT116" s="23"/>
      <c r="HU116" s="23"/>
      <c r="HV116" s="23"/>
      <c r="HW116" s="23"/>
      <c r="HX116" s="23"/>
      <c r="HY116" s="23"/>
      <c r="HZ116" s="23"/>
      <c r="IA116" s="23"/>
      <c r="IB116" s="23"/>
      <c r="IC116" s="23"/>
      <c r="ID116" s="23"/>
      <c r="IE116" s="23"/>
      <c r="IF116" s="23"/>
      <c r="IG116" s="23"/>
      <c r="IH116" s="23"/>
      <c r="II116" s="23"/>
      <c r="IJ116" s="23"/>
      <c r="IK116" s="23"/>
      <c r="IL116" s="23"/>
      <c r="IM116" s="23"/>
      <c r="IN116" s="23"/>
      <c r="IO116" s="23"/>
      <c r="IP116" s="23"/>
      <c r="IQ116" s="23"/>
    </row>
    <row r="117" s="4" customFormat="1" ht="28.8" customHeight="1" spans="1:251">
      <c r="A117" s="18" t="s">
        <v>32</v>
      </c>
      <c r="B117" s="18">
        <v>112</v>
      </c>
      <c r="C117" s="18" t="s">
        <v>215</v>
      </c>
      <c r="D117" s="19">
        <v>2312190317</v>
      </c>
      <c r="E117" s="18" t="s">
        <v>21</v>
      </c>
      <c r="F117" s="18" t="s">
        <v>187</v>
      </c>
      <c r="G117" s="18" t="s">
        <v>58</v>
      </c>
      <c r="H117" s="18" t="s">
        <v>54</v>
      </c>
      <c r="I117" s="18">
        <v>12</v>
      </c>
      <c r="J117" s="18">
        <v>0.5</v>
      </c>
      <c r="K117" s="18" t="s">
        <v>25</v>
      </c>
      <c r="L117" s="18">
        <v>2</v>
      </c>
      <c r="M117" s="18">
        <f t="shared" si="2"/>
        <v>7</v>
      </c>
      <c r="N117" s="18" t="s">
        <v>211</v>
      </c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  <c r="IH117" s="23"/>
      <c r="II117" s="23"/>
      <c r="IJ117" s="23"/>
      <c r="IK117" s="23"/>
      <c r="IL117" s="23"/>
      <c r="IM117" s="23"/>
      <c r="IN117" s="23"/>
      <c r="IO117" s="23"/>
      <c r="IP117" s="23"/>
      <c r="IQ117" s="23"/>
    </row>
    <row r="118" s="4" customFormat="1" ht="28.8" customHeight="1" spans="1:251">
      <c r="A118" s="18" t="s">
        <v>32</v>
      </c>
      <c r="B118" s="18">
        <v>113</v>
      </c>
      <c r="C118" s="18" t="s">
        <v>216</v>
      </c>
      <c r="D118" s="19">
        <v>2312190105</v>
      </c>
      <c r="E118" s="18" t="s">
        <v>51</v>
      </c>
      <c r="F118" s="18" t="s">
        <v>143</v>
      </c>
      <c r="G118" s="18" t="s">
        <v>61</v>
      </c>
      <c r="H118" s="18" t="s">
        <v>54</v>
      </c>
      <c r="I118" s="18">
        <v>12</v>
      </c>
      <c r="J118" s="18">
        <v>0.5</v>
      </c>
      <c r="K118" s="18" t="s">
        <v>25</v>
      </c>
      <c r="L118" s="18">
        <v>2</v>
      </c>
      <c r="M118" s="18">
        <f t="shared" si="2"/>
        <v>7</v>
      </c>
      <c r="N118" s="18" t="s">
        <v>211</v>
      </c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  <c r="IH118" s="23"/>
      <c r="II118" s="23"/>
      <c r="IJ118" s="23"/>
      <c r="IK118" s="23"/>
      <c r="IL118" s="23"/>
      <c r="IM118" s="23"/>
      <c r="IN118" s="23"/>
      <c r="IO118" s="23"/>
      <c r="IP118" s="23"/>
      <c r="IQ118" s="23"/>
    </row>
    <row r="119" s="4" customFormat="1" ht="28.8" customHeight="1" spans="1:251">
      <c r="A119" s="18" t="s">
        <v>32</v>
      </c>
      <c r="B119" s="18">
        <v>114</v>
      </c>
      <c r="C119" s="18" t="s">
        <v>217</v>
      </c>
      <c r="D119" s="19">
        <v>2312190322</v>
      </c>
      <c r="E119" s="18" t="s">
        <v>21</v>
      </c>
      <c r="F119" s="18" t="s">
        <v>147</v>
      </c>
      <c r="G119" s="18" t="s">
        <v>65</v>
      </c>
      <c r="H119" s="18" t="s">
        <v>54</v>
      </c>
      <c r="I119" s="18">
        <v>12</v>
      </c>
      <c r="J119" s="18">
        <v>0.5</v>
      </c>
      <c r="K119" s="18" t="s">
        <v>25</v>
      </c>
      <c r="L119" s="18">
        <v>2</v>
      </c>
      <c r="M119" s="18">
        <f t="shared" si="2"/>
        <v>7</v>
      </c>
      <c r="N119" s="18" t="s">
        <v>211</v>
      </c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  <c r="IH119" s="23"/>
      <c r="II119" s="23"/>
      <c r="IJ119" s="23"/>
      <c r="IK119" s="23"/>
      <c r="IL119" s="23"/>
      <c r="IM119" s="23"/>
      <c r="IN119" s="23"/>
      <c r="IO119" s="23"/>
      <c r="IP119" s="23"/>
      <c r="IQ119" s="23"/>
    </row>
    <row r="120" s="4" customFormat="1" ht="28.8" customHeight="1" spans="1:251">
      <c r="A120" s="18" t="s">
        <v>32</v>
      </c>
      <c r="B120" s="18">
        <v>115</v>
      </c>
      <c r="C120" s="18" t="s">
        <v>218</v>
      </c>
      <c r="D120" s="19">
        <v>2312190115</v>
      </c>
      <c r="E120" s="18" t="s">
        <v>21</v>
      </c>
      <c r="F120" s="18" t="s">
        <v>140</v>
      </c>
      <c r="G120" s="18" t="s">
        <v>68</v>
      </c>
      <c r="H120" s="18" t="s">
        <v>54</v>
      </c>
      <c r="I120" s="18">
        <v>12</v>
      </c>
      <c r="J120" s="18">
        <v>0.5</v>
      </c>
      <c r="K120" s="18" t="s">
        <v>25</v>
      </c>
      <c r="L120" s="18">
        <v>2</v>
      </c>
      <c r="M120" s="18">
        <f t="shared" si="2"/>
        <v>7</v>
      </c>
      <c r="N120" s="18" t="s">
        <v>211</v>
      </c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  <c r="IH120" s="23"/>
      <c r="II120" s="23"/>
      <c r="IJ120" s="23"/>
      <c r="IK120" s="23"/>
      <c r="IL120" s="23"/>
      <c r="IM120" s="23"/>
      <c r="IN120" s="23"/>
      <c r="IO120" s="23"/>
      <c r="IP120" s="23"/>
      <c r="IQ120" s="23"/>
    </row>
    <row r="121" s="4" customFormat="1" ht="28.8" customHeight="1" spans="1:251">
      <c r="A121" s="18" t="s">
        <v>32</v>
      </c>
      <c r="B121" s="18">
        <v>116</v>
      </c>
      <c r="C121" s="18" t="s">
        <v>219</v>
      </c>
      <c r="D121" s="19">
        <v>2312190123</v>
      </c>
      <c r="E121" s="18" t="s">
        <v>51</v>
      </c>
      <c r="F121" s="18" t="s">
        <v>143</v>
      </c>
      <c r="G121" s="18" t="s">
        <v>74</v>
      </c>
      <c r="H121" s="18" t="s">
        <v>54</v>
      </c>
      <c r="I121" s="18">
        <v>12</v>
      </c>
      <c r="J121" s="18">
        <v>0.5</v>
      </c>
      <c r="K121" s="18" t="s">
        <v>25</v>
      </c>
      <c r="L121" s="18">
        <v>2</v>
      </c>
      <c r="M121" s="18">
        <f t="shared" si="2"/>
        <v>7</v>
      </c>
      <c r="N121" s="18" t="s">
        <v>211</v>
      </c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  <c r="IM121" s="23"/>
      <c r="IN121" s="23"/>
      <c r="IO121" s="23"/>
      <c r="IP121" s="23"/>
      <c r="IQ121" s="23"/>
    </row>
    <row r="122" s="4" customFormat="1" ht="28.8" customHeight="1" spans="1:251">
      <c r="A122" s="18" t="s">
        <v>32</v>
      </c>
      <c r="B122" s="18">
        <v>117</v>
      </c>
      <c r="C122" s="18" t="s">
        <v>220</v>
      </c>
      <c r="D122" s="19">
        <v>2312190104</v>
      </c>
      <c r="E122" s="18" t="s">
        <v>51</v>
      </c>
      <c r="F122" s="18" t="s">
        <v>147</v>
      </c>
      <c r="G122" s="18" t="s">
        <v>221</v>
      </c>
      <c r="H122" s="18" t="s">
        <v>54</v>
      </c>
      <c r="I122" s="18">
        <v>12</v>
      </c>
      <c r="J122" s="18">
        <v>0.5</v>
      </c>
      <c r="K122" s="18" t="s">
        <v>25</v>
      </c>
      <c r="L122" s="18">
        <v>2</v>
      </c>
      <c r="M122" s="18">
        <f t="shared" si="2"/>
        <v>7</v>
      </c>
      <c r="N122" s="18" t="s">
        <v>211</v>
      </c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  <c r="IL122" s="23"/>
      <c r="IM122" s="23"/>
      <c r="IN122" s="23"/>
      <c r="IO122" s="23"/>
      <c r="IP122" s="23"/>
      <c r="IQ122" s="23"/>
    </row>
    <row r="123" s="4" customFormat="1" ht="28.8" customHeight="1" spans="1:251">
      <c r="A123" s="18" t="s">
        <v>75</v>
      </c>
      <c r="B123" s="18">
        <v>118</v>
      </c>
      <c r="C123" s="18" t="s">
        <v>218</v>
      </c>
      <c r="D123" s="19">
        <v>2312190115</v>
      </c>
      <c r="E123" s="18" t="s">
        <v>21</v>
      </c>
      <c r="F123" s="18" t="s">
        <v>140</v>
      </c>
      <c r="G123" s="18" t="s">
        <v>77</v>
      </c>
      <c r="H123" s="18" t="s">
        <v>54</v>
      </c>
      <c r="I123" s="18">
        <v>12</v>
      </c>
      <c r="J123" s="18">
        <v>0.5</v>
      </c>
      <c r="K123" s="18" t="s">
        <v>49</v>
      </c>
      <c r="L123" s="18">
        <v>8</v>
      </c>
      <c r="M123" s="18">
        <f t="shared" si="2"/>
        <v>10</v>
      </c>
      <c r="N123" s="18" t="s">
        <v>211</v>
      </c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  <c r="IL123" s="23"/>
      <c r="IM123" s="23"/>
      <c r="IN123" s="23"/>
      <c r="IO123" s="23"/>
      <c r="IP123" s="23"/>
      <c r="IQ123" s="23"/>
    </row>
    <row r="124" s="4" customFormat="1" ht="28.8" customHeight="1" spans="1:251">
      <c r="A124" s="18" t="s">
        <v>75</v>
      </c>
      <c r="B124" s="18">
        <v>119</v>
      </c>
      <c r="C124" s="18" t="s">
        <v>222</v>
      </c>
      <c r="D124" s="19">
        <v>2312190229</v>
      </c>
      <c r="E124" s="18" t="s">
        <v>51</v>
      </c>
      <c r="F124" s="18" t="s">
        <v>158</v>
      </c>
      <c r="G124" s="18" t="s">
        <v>92</v>
      </c>
      <c r="H124" s="18" t="s">
        <v>24</v>
      </c>
      <c r="I124" s="18">
        <v>9</v>
      </c>
      <c r="J124" s="18">
        <v>0.5</v>
      </c>
      <c r="K124" s="18" t="s">
        <v>25</v>
      </c>
      <c r="L124" s="18">
        <v>2</v>
      </c>
      <c r="M124" s="18">
        <f t="shared" si="2"/>
        <v>5.5</v>
      </c>
      <c r="N124" s="18" t="s">
        <v>211</v>
      </c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  <c r="IL124" s="23"/>
      <c r="IM124" s="23"/>
      <c r="IN124" s="23"/>
      <c r="IO124" s="23"/>
      <c r="IP124" s="23"/>
      <c r="IQ124" s="23"/>
    </row>
    <row r="125" s="4" customFormat="1" ht="28.8" customHeight="1" spans="1:251">
      <c r="A125" s="18" t="s">
        <v>75</v>
      </c>
      <c r="B125" s="18">
        <v>120</v>
      </c>
      <c r="C125" s="18" t="s">
        <v>223</v>
      </c>
      <c r="D125" s="19">
        <v>2312190114</v>
      </c>
      <c r="E125" s="18" t="s">
        <v>51</v>
      </c>
      <c r="F125" s="18" t="s">
        <v>140</v>
      </c>
      <c r="G125" s="18" t="s">
        <v>28</v>
      </c>
      <c r="H125" s="18" t="s">
        <v>24</v>
      </c>
      <c r="I125" s="18">
        <v>9</v>
      </c>
      <c r="J125" s="18">
        <v>0.5</v>
      </c>
      <c r="K125" s="18" t="s">
        <v>25</v>
      </c>
      <c r="L125" s="18">
        <v>2</v>
      </c>
      <c r="M125" s="18">
        <f t="shared" si="2"/>
        <v>5.5</v>
      </c>
      <c r="N125" s="18" t="s">
        <v>211</v>
      </c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  <c r="IL125" s="23"/>
      <c r="IM125" s="23"/>
      <c r="IN125" s="23"/>
      <c r="IO125" s="23"/>
      <c r="IP125" s="23"/>
      <c r="IQ125" s="23"/>
    </row>
    <row r="126" s="4" customFormat="1" ht="28.8" customHeight="1" spans="1:251">
      <c r="A126" s="18" t="s">
        <v>75</v>
      </c>
      <c r="B126" s="18">
        <v>121</v>
      </c>
      <c r="C126" s="18" t="s">
        <v>224</v>
      </c>
      <c r="D126" s="19">
        <v>2312190225</v>
      </c>
      <c r="E126" s="18" t="s">
        <v>21</v>
      </c>
      <c r="F126" s="18" t="s">
        <v>145</v>
      </c>
      <c r="G126" s="18" t="s">
        <v>84</v>
      </c>
      <c r="H126" s="18" t="s">
        <v>24</v>
      </c>
      <c r="I126" s="18">
        <v>9</v>
      </c>
      <c r="J126" s="18">
        <v>0.5</v>
      </c>
      <c r="K126" s="18" t="s">
        <v>25</v>
      </c>
      <c r="L126" s="18">
        <v>2</v>
      </c>
      <c r="M126" s="18">
        <f t="shared" si="2"/>
        <v>5.5</v>
      </c>
      <c r="N126" s="18" t="s">
        <v>211</v>
      </c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  <c r="IH126" s="23"/>
      <c r="II126" s="23"/>
      <c r="IJ126" s="23"/>
      <c r="IK126" s="23"/>
      <c r="IL126" s="23"/>
      <c r="IM126" s="23"/>
      <c r="IN126" s="23"/>
      <c r="IO126" s="23"/>
      <c r="IP126" s="23"/>
      <c r="IQ126" s="23"/>
    </row>
    <row r="127" s="4" customFormat="1" ht="28.8" customHeight="1" spans="1:251">
      <c r="A127" s="18" t="s">
        <v>85</v>
      </c>
      <c r="B127" s="18">
        <v>122</v>
      </c>
      <c r="C127" s="18" t="s">
        <v>225</v>
      </c>
      <c r="D127" s="19">
        <v>2312190110</v>
      </c>
      <c r="E127" s="18" t="s">
        <v>21</v>
      </c>
      <c r="F127" s="18" t="s">
        <v>147</v>
      </c>
      <c r="G127" s="18" t="s">
        <v>87</v>
      </c>
      <c r="H127" s="18" t="s">
        <v>54</v>
      </c>
      <c r="I127" s="18">
        <v>12</v>
      </c>
      <c r="J127" s="18">
        <v>0.5</v>
      </c>
      <c r="K127" s="18" t="s">
        <v>49</v>
      </c>
      <c r="L127" s="18">
        <v>8</v>
      </c>
      <c r="M127" s="18">
        <f t="shared" si="2"/>
        <v>10</v>
      </c>
      <c r="N127" s="18" t="s">
        <v>211</v>
      </c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  <c r="IH127" s="23"/>
      <c r="II127" s="23"/>
      <c r="IJ127" s="23"/>
      <c r="IK127" s="23"/>
      <c r="IL127" s="23"/>
      <c r="IM127" s="23"/>
      <c r="IN127" s="23"/>
      <c r="IO127" s="23"/>
      <c r="IP127" s="23"/>
      <c r="IQ127" s="23"/>
    </row>
    <row r="128" s="4" customFormat="1" ht="28.8" customHeight="1" spans="1:251">
      <c r="A128" s="18" t="s">
        <v>85</v>
      </c>
      <c r="B128" s="18">
        <v>123</v>
      </c>
      <c r="C128" s="18" t="s">
        <v>226</v>
      </c>
      <c r="D128" s="19">
        <v>2312190126</v>
      </c>
      <c r="E128" s="18" t="s">
        <v>21</v>
      </c>
      <c r="F128" s="18" t="s">
        <v>143</v>
      </c>
      <c r="G128" s="18" t="s">
        <v>89</v>
      </c>
      <c r="H128" s="18" t="s">
        <v>54</v>
      </c>
      <c r="I128" s="18">
        <v>12</v>
      </c>
      <c r="J128" s="18">
        <v>0.5</v>
      </c>
      <c r="K128" s="18" t="s">
        <v>25</v>
      </c>
      <c r="L128" s="18">
        <v>2</v>
      </c>
      <c r="M128" s="18">
        <f t="shared" si="2"/>
        <v>7</v>
      </c>
      <c r="N128" s="18" t="s">
        <v>211</v>
      </c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  <c r="HW128" s="23"/>
      <c r="HX128" s="23"/>
      <c r="HY128" s="23"/>
      <c r="HZ128" s="23"/>
      <c r="IA128" s="23"/>
      <c r="IB128" s="23"/>
      <c r="IC128" s="23"/>
      <c r="ID128" s="23"/>
      <c r="IE128" s="23"/>
      <c r="IF128" s="23"/>
      <c r="IG128" s="23"/>
      <c r="IH128" s="23"/>
      <c r="II128" s="23"/>
      <c r="IJ128" s="23"/>
      <c r="IK128" s="23"/>
      <c r="IL128" s="23"/>
      <c r="IM128" s="23"/>
      <c r="IN128" s="23"/>
      <c r="IO128" s="23"/>
      <c r="IP128" s="23"/>
      <c r="IQ128" s="23"/>
    </row>
    <row r="129" s="4" customFormat="1" ht="28.8" customHeight="1" spans="1:251">
      <c r="A129" s="18" t="s">
        <v>85</v>
      </c>
      <c r="B129" s="18">
        <v>124</v>
      </c>
      <c r="C129" s="18" t="s">
        <v>227</v>
      </c>
      <c r="D129" s="19">
        <v>2312190127</v>
      </c>
      <c r="E129" s="18" t="s">
        <v>51</v>
      </c>
      <c r="F129" s="18" t="s">
        <v>147</v>
      </c>
      <c r="G129" s="18" t="s">
        <v>89</v>
      </c>
      <c r="H129" s="18" t="s">
        <v>54</v>
      </c>
      <c r="I129" s="18">
        <v>12</v>
      </c>
      <c r="J129" s="18">
        <v>0.5</v>
      </c>
      <c r="K129" s="18" t="s">
        <v>25</v>
      </c>
      <c r="L129" s="18">
        <v>2</v>
      </c>
      <c r="M129" s="18">
        <f t="shared" si="2"/>
        <v>7</v>
      </c>
      <c r="N129" s="18" t="s">
        <v>211</v>
      </c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  <c r="HW129" s="23"/>
      <c r="HX129" s="23"/>
      <c r="HY129" s="23"/>
      <c r="HZ129" s="23"/>
      <c r="IA129" s="23"/>
      <c r="IB129" s="23"/>
      <c r="IC129" s="23"/>
      <c r="ID129" s="23"/>
      <c r="IE129" s="23"/>
      <c r="IF129" s="23"/>
      <c r="IG129" s="23"/>
      <c r="IH129" s="23"/>
      <c r="II129" s="23"/>
      <c r="IJ129" s="23"/>
      <c r="IK129" s="23"/>
      <c r="IL129" s="23"/>
      <c r="IM129" s="23"/>
      <c r="IN129" s="23"/>
      <c r="IO129" s="23"/>
      <c r="IP129" s="23"/>
      <c r="IQ129" s="23"/>
    </row>
    <row r="130" s="4" customFormat="1" ht="28.8" customHeight="1" spans="1:251">
      <c r="A130" s="18" t="s">
        <v>90</v>
      </c>
      <c r="B130" s="18">
        <v>125</v>
      </c>
      <c r="C130" s="18" t="s">
        <v>228</v>
      </c>
      <c r="D130" s="19">
        <v>2212190409</v>
      </c>
      <c r="E130" s="18" t="s">
        <v>35</v>
      </c>
      <c r="F130" s="18" t="s">
        <v>71</v>
      </c>
      <c r="G130" s="18" t="s">
        <v>37</v>
      </c>
      <c r="H130" s="18" t="s">
        <v>38</v>
      </c>
      <c r="I130" s="18">
        <v>15</v>
      </c>
      <c r="J130" s="18">
        <v>0.5</v>
      </c>
      <c r="K130" s="18" t="s">
        <v>25</v>
      </c>
      <c r="L130" s="18">
        <v>2</v>
      </c>
      <c r="M130" s="18">
        <f t="shared" si="2"/>
        <v>8.5</v>
      </c>
      <c r="N130" s="18" t="s">
        <v>211</v>
      </c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  <c r="IH130" s="23"/>
      <c r="II130" s="23"/>
      <c r="IJ130" s="23"/>
      <c r="IK130" s="23"/>
      <c r="IL130" s="23"/>
      <c r="IM130" s="23"/>
      <c r="IN130" s="23"/>
      <c r="IO130" s="23"/>
      <c r="IP130" s="23"/>
      <c r="IQ130" s="23"/>
    </row>
    <row r="131" s="4" customFormat="1" ht="28.8" customHeight="1" spans="1:251">
      <c r="A131" s="18" t="s">
        <v>90</v>
      </c>
      <c r="B131" s="18">
        <v>126</v>
      </c>
      <c r="C131" s="18" t="s">
        <v>93</v>
      </c>
      <c r="D131" s="19">
        <v>2212190623</v>
      </c>
      <c r="E131" s="18" t="s">
        <v>21</v>
      </c>
      <c r="F131" s="18" t="s">
        <v>64</v>
      </c>
      <c r="G131" s="18" t="s">
        <v>37</v>
      </c>
      <c r="H131" s="18" t="s">
        <v>38</v>
      </c>
      <c r="I131" s="18">
        <v>15</v>
      </c>
      <c r="J131" s="18">
        <v>0.5</v>
      </c>
      <c r="K131" s="18" t="s">
        <v>49</v>
      </c>
      <c r="L131" s="18">
        <v>8</v>
      </c>
      <c r="M131" s="18">
        <f t="shared" si="2"/>
        <v>11.5</v>
      </c>
      <c r="N131" s="18" t="s">
        <v>211</v>
      </c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  <c r="IL131" s="23"/>
      <c r="IM131" s="23"/>
      <c r="IN131" s="23"/>
      <c r="IO131" s="23"/>
      <c r="IP131" s="23"/>
      <c r="IQ131" s="23"/>
    </row>
    <row r="132" s="4" customFormat="1" ht="28.8" customHeight="1" spans="1:251">
      <c r="A132" s="18" t="s">
        <v>90</v>
      </c>
      <c r="B132" s="18">
        <v>127</v>
      </c>
      <c r="C132" s="18" t="s">
        <v>229</v>
      </c>
      <c r="D132" s="19">
        <v>2212190221</v>
      </c>
      <c r="E132" s="18" t="s">
        <v>35</v>
      </c>
      <c r="F132" s="18" t="s">
        <v>52</v>
      </c>
      <c r="G132" s="18" t="s">
        <v>37</v>
      </c>
      <c r="H132" s="18" t="s">
        <v>38</v>
      </c>
      <c r="I132" s="18">
        <v>15</v>
      </c>
      <c r="J132" s="18">
        <v>0.5</v>
      </c>
      <c r="K132" s="18" t="s">
        <v>25</v>
      </c>
      <c r="L132" s="18">
        <v>2</v>
      </c>
      <c r="M132" s="18">
        <f t="shared" si="2"/>
        <v>8.5</v>
      </c>
      <c r="N132" s="18" t="s">
        <v>211</v>
      </c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</row>
    <row r="133" s="4" customFormat="1" ht="28.8" customHeight="1" spans="1:251">
      <c r="A133" s="18" t="s">
        <v>90</v>
      </c>
      <c r="B133" s="18">
        <v>128</v>
      </c>
      <c r="C133" s="18" t="s">
        <v>98</v>
      </c>
      <c r="D133" s="19">
        <v>2212190222</v>
      </c>
      <c r="E133" s="18" t="s">
        <v>35</v>
      </c>
      <c r="F133" s="18" t="s">
        <v>64</v>
      </c>
      <c r="G133" s="18" t="s">
        <v>48</v>
      </c>
      <c r="H133" s="18" t="s">
        <v>38</v>
      </c>
      <c r="I133" s="18">
        <v>15</v>
      </c>
      <c r="J133" s="18">
        <v>0.5</v>
      </c>
      <c r="K133" s="18" t="s">
        <v>49</v>
      </c>
      <c r="L133" s="18">
        <v>8</v>
      </c>
      <c r="M133" s="18">
        <f t="shared" si="2"/>
        <v>11.5</v>
      </c>
      <c r="N133" s="18" t="s">
        <v>211</v>
      </c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  <c r="IL133" s="23"/>
      <c r="IM133" s="23"/>
      <c r="IN133" s="23"/>
      <c r="IO133" s="23"/>
      <c r="IP133" s="23"/>
      <c r="IQ133" s="23"/>
    </row>
    <row r="134" s="4" customFormat="1" ht="28.8" customHeight="1" spans="1:251">
      <c r="A134" s="18" t="s">
        <v>90</v>
      </c>
      <c r="B134" s="18">
        <v>129</v>
      </c>
      <c r="C134" s="18" t="s">
        <v>230</v>
      </c>
      <c r="D134" s="19">
        <v>2312190122</v>
      </c>
      <c r="E134" s="18" t="s">
        <v>21</v>
      </c>
      <c r="F134" s="18" t="s">
        <v>147</v>
      </c>
      <c r="G134" s="18" t="s">
        <v>92</v>
      </c>
      <c r="H134" s="18" t="s">
        <v>54</v>
      </c>
      <c r="I134" s="18">
        <v>12</v>
      </c>
      <c r="J134" s="18">
        <v>0.5</v>
      </c>
      <c r="K134" s="18" t="s">
        <v>49</v>
      </c>
      <c r="L134" s="18">
        <v>8</v>
      </c>
      <c r="M134" s="18">
        <f t="shared" si="2"/>
        <v>10</v>
      </c>
      <c r="N134" s="18" t="s">
        <v>211</v>
      </c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  <c r="IL134" s="23"/>
      <c r="IM134" s="23"/>
      <c r="IN134" s="23"/>
      <c r="IO134" s="23"/>
      <c r="IP134" s="23"/>
      <c r="IQ134" s="23"/>
    </row>
    <row r="135" s="4" customFormat="1" ht="28.8" customHeight="1" spans="1:251">
      <c r="A135" s="18" t="s">
        <v>90</v>
      </c>
      <c r="B135" s="18">
        <v>130</v>
      </c>
      <c r="C135" s="18" t="s">
        <v>231</v>
      </c>
      <c r="D135" s="19">
        <v>2312190528</v>
      </c>
      <c r="E135" s="18" t="s">
        <v>21</v>
      </c>
      <c r="F135" s="18" t="s">
        <v>147</v>
      </c>
      <c r="G135" s="18" t="s">
        <v>105</v>
      </c>
      <c r="H135" s="18" t="s">
        <v>54</v>
      </c>
      <c r="I135" s="18">
        <v>12</v>
      </c>
      <c r="J135" s="18">
        <v>0.5</v>
      </c>
      <c r="K135" s="18" t="s">
        <v>25</v>
      </c>
      <c r="L135" s="18">
        <v>2</v>
      </c>
      <c r="M135" s="18">
        <f t="shared" si="2"/>
        <v>7</v>
      </c>
      <c r="N135" s="18" t="s">
        <v>211</v>
      </c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  <c r="IF135" s="23"/>
      <c r="IG135" s="23"/>
      <c r="IH135" s="23"/>
      <c r="II135" s="23"/>
      <c r="IJ135" s="23"/>
      <c r="IK135" s="23"/>
      <c r="IL135" s="23"/>
      <c r="IM135" s="23"/>
      <c r="IN135" s="23"/>
      <c r="IO135" s="23"/>
      <c r="IP135" s="23"/>
      <c r="IQ135" s="23"/>
    </row>
    <row r="136" s="4" customFormat="1" ht="28.8" customHeight="1" spans="1:251">
      <c r="A136" s="18" t="s">
        <v>90</v>
      </c>
      <c r="B136" s="18">
        <v>131</v>
      </c>
      <c r="C136" s="18" t="s">
        <v>232</v>
      </c>
      <c r="D136" s="19">
        <v>2312190224</v>
      </c>
      <c r="E136" s="18" t="s">
        <v>21</v>
      </c>
      <c r="F136" s="18" t="s">
        <v>158</v>
      </c>
      <c r="G136" s="18" t="s">
        <v>84</v>
      </c>
      <c r="H136" s="18" t="s">
        <v>54</v>
      </c>
      <c r="I136" s="18">
        <v>12</v>
      </c>
      <c r="J136" s="18">
        <v>0.5</v>
      </c>
      <c r="K136" s="18" t="s">
        <v>49</v>
      </c>
      <c r="L136" s="18">
        <v>8</v>
      </c>
      <c r="M136" s="18">
        <f t="shared" si="2"/>
        <v>10</v>
      </c>
      <c r="N136" s="18" t="s">
        <v>211</v>
      </c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  <c r="IL136" s="23"/>
      <c r="IM136" s="23"/>
      <c r="IN136" s="23"/>
      <c r="IO136" s="23"/>
      <c r="IP136" s="23"/>
      <c r="IQ136" s="23"/>
    </row>
    <row r="137" s="4" customFormat="1" ht="28.8" customHeight="1" spans="1:251">
      <c r="A137" s="18" t="s">
        <v>90</v>
      </c>
      <c r="B137" s="18">
        <v>132</v>
      </c>
      <c r="C137" s="18" t="s">
        <v>233</v>
      </c>
      <c r="D137" s="19">
        <v>2312190425</v>
      </c>
      <c r="E137" s="18" t="s">
        <v>21</v>
      </c>
      <c r="F137" s="18" t="s">
        <v>143</v>
      </c>
      <c r="G137" s="18" t="s">
        <v>96</v>
      </c>
      <c r="H137" s="18" t="s">
        <v>54</v>
      </c>
      <c r="I137" s="18">
        <v>12</v>
      </c>
      <c r="J137" s="18">
        <v>0.5</v>
      </c>
      <c r="K137" s="18" t="s">
        <v>25</v>
      </c>
      <c r="L137" s="18">
        <v>2</v>
      </c>
      <c r="M137" s="18">
        <f t="shared" si="2"/>
        <v>7</v>
      </c>
      <c r="N137" s="18" t="s">
        <v>211</v>
      </c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  <c r="HW137" s="23"/>
      <c r="HX137" s="23"/>
      <c r="HY137" s="23"/>
      <c r="HZ137" s="23"/>
      <c r="IA137" s="23"/>
      <c r="IB137" s="23"/>
      <c r="IC137" s="23"/>
      <c r="ID137" s="23"/>
      <c r="IE137" s="23"/>
      <c r="IF137" s="23"/>
      <c r="IG137" s="23"/>
      <c r="IH137" s="23"/>
      <c r="II137" s="23"/>
      <c r="IJ137" s="23"/>
      <c r="IK137" s="23"/>
      <c r="IL137" s="23"/>
      <c r="IM137" s="23"/>
      <c r="IN137" s="23"/>
      <c r="IO137" s="23"/>
      <c r="IP137" s="23"/>
      <c r="IQ137" s="23"/>
    </row>
    <row r="138" s="4" customFormat="1" ht="28.8" customHeight="1" spans="1:251">
      <c r="A138" s="18" t="s">
        <v>90</v>
      </c>
      <c r="B138" s="18">
        <v>133</v>
      </c>
      <c r="C138" s="18" t="s">
        <v>234</v>
      </c>
      <c r="D138" s="19">
        <v>2135020525</v>
      </c>
      <c r="E138" s="18" t="s">
        <v>21</v>
      </c>
      <c r="F138" s="18" t="s">
        <v>140</v>
      </c>
      <c r="G138" s="18" t="s">
        <v>99</v>
      </c>
      <c r="H138" s="18" t="s">
        <v>54</v>
      </c>
      <c r="I138" s="18">
        <v>12</v>
      </c>
      <c r="J138" s="18">
        <v>0.5</v>
      </c>
      <c r="K138" s="18" t="s">
        <v>49</v>
      </c>
      <c r="L138" s="18">
        <v>8</v>
      </c>
      <c r="M138" s="18">
        <f t="shared" si="2"/>
        <v>10</v>
      </c>
      <c r="N138" s="18" t="s">
        <v>211</v>
      </c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</row>
    <row r="139" s="4" customFormat="1" ht="28.8" customHeight="1" spans="1:251">
      <c r="A139" s="18" t="s">
        <v>90</v>
      </c>
      <c r="B139" s="18">
        <v>134</v>
      </c>
      <c r="C139" s="18" t="s">
        <v>156</v>
      </c>
      <c r="D139" s="19">
        <v>2312190611</v>
      </c>
      <c r="E139" s="18" t="s">
        <v>21</v>
      </c>
      <c r="F139" s="18" t="s">
        <v>151</v>
      </c>
      <c r="G139" s="18" t="s">
        <v>101</v>
      </c>
      <c r="H139" s="18" t="s">
        <v>54</v>
      </c>
      <c r="I139" s="18">
        <v>12</v>
      </c>
      <c r="J139" s="18">
        <v>0.5</v>
      </c>
      <c r="K139" s="18" t="s">
        <v>49</v>
      </c>
      <c r="L139" s="18">
        <v>8</v>
      </c>
      <c r="M139" s="18">
        <f t="shared" si="2"/>
        <v>10</v>
      </c>
      <c r="N139" s="18" t="s">
        <v>211</v>
      </c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  <c r="HW139" s="23"/>
      <c r="HX139" s="23"/>
      <c r="HY139" s="23"/>
      <c r="HZ139" s="23"/>
      <c r="IA139" s="23"/>
      <c r="IB139" s="23"/>
      <c r="IC139" s="23"/>
      <c r="ID139" s="23"/>
      <c r="IE139" s="23"/>
      <c r="IF139" s="23"/>
      <c r="IG139" s="23"/>
      <c r="IH139" s="23"/>
      <c r="II139" s="23"/>
      <c r="IJ139" s="23"/>
      <c r="IK139" s="23"/>
      <c r="IL139" s="23"/>
      <c r="IM139" s="23"/>
      <c r="IN139" s="23"/>
      <c r="IO139" s="23"/>
      <c r="IP139" s="23"/>
      <c r="IQ139" s="23"/>
    </row>
    <row r="140" s="4" customFormat="1" ht="28.8" customHeight="1" spans="1:251">
      <c r="A140" s="18" t="s">
        <v>90</v>
      </c>
      <c r="B140" s="18">
        <v>135</v>
      </c>
      <c r="C140" s="18" t="s">
        <v>217</v>
      </c>
      <c r="D140" s="19">
        <v>2312190322</v>
      </c>
      <c r="E140" s="18" t="s">
        <v>21</v>
      </c>
      <c r="F140" s="18" t="s">
        <v>147</v>
      </c>
      <c r="G140" s="18" t="s">
        <v>101</v>
      </c>
      <c r="H140" s="18" t="s">
        <v>54</v>
      </c>
      <c r="I140" s="18">
        <v>12</v>
      </c>
      <c r="J140" s="18">
        <v>0.5</v>
      </c>
      <c r="K140" s="18" t="s">
        <v>25</v>
      </c>
      <c r="L140" s="18">
        <v>2</v>
      </c>
      <c r="M140" s="18">
        <f t="shared" si="2"/>
        <v>7</v>
      </c>
      <c r="N140" s="18" t="s">
        <v>211</v>
      </c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  <c r="HW140" s="23"/>
      <c r="HX140" s="23"/>
      <c r="HY140" s="23"/>
      <c r="HZ140" s="23"/>
      <c r="IA140" s="23"/>
      <c r="IB140" s="23"/>
      <c r="IC140" s="23"/>
      <c r="ID140" s="23"/>
      <c r="IE140" s="23"/>
      <c r="IF140" s="23"/>
      <c r="IG140" s="23"/>
      <c r="IH140" s="23"/>
      <c r="II140" s="23"/>
      <c r="IJ140" s="23"/>
      <c r="IK140" s="23"/>
      <c r="IL140" s="23"/>
      <c r="IM140" s="23"/>
      <c r="IN140" s="23"/>
      <c r="IO140" s="23"/>
      <c r="IP140" s="23"/>
      <c r="IQ140" s="23"/>
    </row>
    <row r="141" s="4" customFormat="1" ht="28.8" customHeight="1" spans="1:251">
      <c r="A141" s="18" t="s">
        <v>102</v>
      </c>
      <c r="B141" s="18">
        <v>136</v>
      </c>
      <c r="C141" s="18" t="s">
        <v>103</v>
      </c>
      <c r="D141" s="19">
        <v>2212190130</v>
      </c>
      <c r="E141" s="18" t="s">
        <v>35</v>
      </c>
      <c r="F141" s="18" t="s">
        <v>52</v>
      </c>
      <c r="G141" s="18" t="s">
        <v>235</v>
      </c>
      <c r="H141" s="18" t="s">
        <v>38</v>
      </c>
      <c r="I141" s="18">
        <v>15</v>
      </c>
      <c r="J141" s="18">
        <v>0.5</v>
      </c>
      <c r="K141" s="18" t="s">
        <v>49</v>
      </c>
      <c r="L141" s="18">
        <v>8</v>
      </c>
      <c r="M141" s="18">
        <f t="shared" si="2"/>
        <v>11.5</v>
      </c>
      <c r="N141" s="18" t="s">
        <v>211</v>
      </c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</row>
    <row r="142" s="4" customFormat="1" ht="28.8" customHeight="1" spans="1:251">
      <c r="A142" s="18" t="s">
        <v>102</v>
      </c>
      <c r="B142" s="18">
        <v>137</v>
      </c>
      <c r="C142" s="18" t="s">
        <v>106</v>
      </c>
      <c r="D142" s="19">
        <v>2212190524</v>
      </c>
      <c r="E142" s="18" t="s">
        <v>21</v>
      </c>
      <c r="F142" s="18" t="s">
        <v>71</v>
      </c>
      <c r="G142" s="18" t="s">
        <v>236</v>
      </c>
      <c r="H142" s="18" t="s">
        <v>38</v>
      </c>
      <c r="I142" s="18">
        <v>15</v>
      </c>
      <c r="J142" s="18">
        <v>0.5</v>
      </c>
      <c r="K142" s="18" t="s">
        <v>25</v>
      </c>
      <c r="L142" s="18">
        <v>2</v>
      </c>
      <c r="M142" s="18">
        <f t="shared" si="2"/>
        <v>8.5</v>
      </c>
      <c r="N142" s="18" t="s">
        <v>211</v>
      </c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</row>
    <row r="143" s="4" customFormat="1" ht="28.8" customHeight="1" spans="1:251">
      <c r="A143" s="18" t="s">
        <v>102</v>
      </c>
      <c r="B143" s="18">
        <v>138</v>
      </c>
      <c r="C143" s="18" t="s">
        <v>20</v>
      </c>
      <c r="D143" s="19">
        <v>2212190411</v>
      </c>
      <c r="E143" s="18" t="s">
        <v>21</v>
      </c>
      <c r="F143" s="18" t="s">
        <v>22</v>
      </c>
      <c r="G143" s="18" t="s">
        <v>236</v>
      </c>
      <c r="H143" s="18" t="s">
        <v>38</v>
      </c>
      <c r="I143" s="18">
        <v>15</v>
      </c>
      <c r="J143" s="18">
        <v>0.5</v>
      </c>
      <c r="K143" s="18" t="s">
        <v>25</v>
      </c>
      <c r="L143" s="18">
        <v>2</v>
      </c>
      <c r="M143" s="18">
        <f t="shared" si="2"/>
        <v>8.5</v>
      </c>
      <c r="N143" s="18" t="s">
        <v>211</v>
      </c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</row>
    <row r="144" s="4" customFormat="1" ht="28.8" customHeight="1" spans="1:251">
      <c r="A144" s="18" t="s">
        <v>102</v>
      </c>
      <c r="B144" s="18">
        <v>139</v>
      </c>
      <c r="C144" s="18" t="s">
        <v>107</v>
      </c>
      <c r="D144" s="19">
        <v>2212190507</v>
      </c>
      <c r="E144" s="18" t="s">
        <v>35</v>
      </c>
      <c r="F144" s="18" t="s">
        <v>71</v>
      </c>
      <c r="G144" s="18" t="s">
        <v>236</v>
      </c>
      <c r="H144" s="18" t="s">
        <v>38</v>
      </c>
      <c r="I144" s="18">
        <v>15</v>
      </c>
      <c r="J144" s="18">
        <v>0.5</v>
      </c>
      <c r="K144" s="18" t="s">
        <v>25</v>
      </c>
      <c r="L144" s="18">
        <v>2</v>
      </c>
      <c r="M144" s="18">
        <f t="shared" si="2"/>
        <v>8.5</v>
      </c>
      <c r="N144" s="18" t="s">
        <v>211</v>
      </c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</row>
    <row r="145" s="4" customFormat="1" ht="28.8" customHeight="1" spans="1:251">
      <c r="A145" s="18" t="s">
        <v>102</v>
      </c>
      <c r="B145" s="18">
        <v>140</v>
      </c>
      <c r="C145" s="18" t="s">
        <v>120</v>
      </c>
      <c r="D145" s="19">
        <v>2212190521</v>
      </c>
      <c r="E145" s="18" t="s">
        <v>35</v>
      </c>
      <c r="F145" s="18" t="s">
        <v>22</v>
      </c>
      <c r="G145" s="18" t="s">
        <v>236</v>
      </c>
      <c r="H145" s="18" t="s">
        <v>38</v>
      </c>
      <c r="I145" s="18">
        <v>15</v>
      </c>
      <c r="J145" s="18">
        <v>0.5</v>
      </c>
      <c r="K145" s="18" t="s">
        <v>49</v>
      </c>
      <c r="L145" s="18">
        <v>8</v>
      </c>
      <c r="M145" s="18">
        <f t="shared" si="2"/>
        <v>11.5</v>
      </c>
      <c r="N145" s="18" t="s">
        <v>211</v>
      </c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</row>
    <row r="146" s="4" customFormat="1" ht="28.8" customHeight="1" spans="1:251">
      <c r="A146" s="18" t="s">
        <v>102</v>
      </c>
      <c r="B146" s="18">
        <v>141</v>
      </c>
      <c r="C146" s="18" t="s">
        <v>231</v>
      </c>
      <c r="D146" s="19">
        <v>2312190528</v>
      </c>
      <c r="E146" s="18" t="s">
        <v>21</v>
      </c>
      <c r="F146" s="18" t="s">
        <v>147</v>
      </c>
      <c r="G146" s="18" t="s">
        <v>92</v>
      </c>
      <c r="H146" s="18" t="s">
        <v>54</v>
      </c>
      <c r="I146" s="18">
        <v>12</v>
      </c>
      <c r="J146" s="18">
        <v>0.5</v>
      </c>
      <c r="K146" s="18" t="s">
        <v>49</v>
      </c>
      <c r="L146" s="18">
        <v>8</v>
      </c>
      <c r="M146" s="18">
        <f t="shared" si="2"/>
        <v>10</v>
      </c>
      <c r="N146" s="18" t="s">
        <v>211</v>
      </c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</row>
    <row r="147" s="4" customFormat="1" ht="28.8" customHeight="1" spans="1:251">
      <c r="A147" s="18" t="s">
        <v>102</v>
      </c>
      <c r="B147" s="18">
        <v>142</v>
      </c>
      <c r="C147" s="18" t="s">
        <v>237</v>
      </c>
      <c r="D147" s="19">
        <v>2312190508</v>
      </c>
      <c r="E147" s="18" t="s">
        <v>21</v>
      </c>
      <c r="F147" s="18" t="s">
        <v>143</v>
      </c>
      <c r="G147" s="18" t="s">
        <v>105</v>
      </c>
      <c r="H147" s="18" t="s">
        <v>54</v>
      </c>
      <c r="I147" s="18">
        <v>12</v>
      </c>
      <c r="J147" s="18">
        <v>0.5</v>
      </c>
      <c r="K147" s="18" t="s">
        <v>25</v>
      </c>
      <c r="L147" s="18">
        <v>2</v>
      </c>
      <c r="M147" s="18">
        <f t="shared" si="2"/>
        <v>7</v>
      </c>
      <c r="N147" s="18" t="s">
        <v>211</v>
      </c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</row>
    <row r="148" s="4" customFormat="1" ht="28.8" customHeight="1" spans="1:251">
      <c r="A148" s="18" t="s">
        <v>102</v>
      </c>
      <c r="B148" s="18">
        <v>143</v>
      </c>
      <c r="C148" s="18" t="s">
        <v>152</v>
      </c>
      <c r="D148" s="19">
        <v>2312190504</v>
      </c>
      <c r="E148" s="18" t="s">
        <v>21</v>
      </c>
      <c r="F148" s="18" t="s">
        <v>143</v>
      </c>
      <c r="G148" s="18" t="s">
        <v>105</v>
      </c>
      <c r="H148" s="18" t="s">
        <v>54</v>
      </c>
      <c r="I148" s="18">
        <v>12</v>
      </c>
      <c r="J148" s="18">
        <v>0.5</v>
      </c>
      <c r="K148" s="18" t="s">
        <v>25</v>
      </c>
      <c r="L148" s="18">
        <v>2</v>
      </c>
      <c r="M148" s="18">
        <f t="shared" si="2"/>
        <v>7</v>
      </c>
      <c r="N148" s="18" t="s">
        <v>211</v>
      </c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</row>
    <row r="149" s="4" customFormat="1" ht="28.8" customHeight="1" spans="1:251">
      <c r="A149" s="18" t="s">
        <v>102</v>
      </c>
      <c r="B149" s="18">
        <v>144</v>
      </c>
      <c r="C149" s="18" t="s">
        <v>155</v>
      </c>
      <c r="D149" s="19">
        <v>2312190304</v>
      </c>
      <c r="E149" s="18" t="s">
        <v>51</v>
      </c>
      <c r="F149" s="18" t="s">
        <v>145</v>
      </c>
      <c r="G149" s="18" t="s">
        <v>108</v>
      </c>
      <c r="H149" s="18" t="s">
        <v>54</v>
      </c>
      <c r="I149" s="18">
        <v>12</v>
      </c>
      <c r="J149" s="18">
        <v>0.5</v>
      </c>
      <c r="K149" s="18" t="s">
        <v>49</v>
      </c>
      <c r="L149" s="18">
        <v>8</v>
      </c>
      <c r="M149" s="18">
        <f t="shared" si="2"/>
        <v>10</v>
      </c>
      <c r="N149" s="18" t="s">
        <v>211</v>
      </c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</row>
    <row r="150" s="4" customFormat="1" ht="28.8" customHeight="1" spans="1:251">
      <c r="A150" s="18" t="s">
        <v>102</v>
      </c>
      <c r="B150" s="18">
        <v>145</v>
      </c>
      <c r="C150" s="18" t="s">
        <v>156</v>
      </c>
      <c r="D150" s="19">
        <v>2312190611</v>
      </c>
      <c r="E150" s="18" t="s">
        <v>21</v>
      </c>
      <c r="F150" s="18" t="s">
        <v>151</v>
      </c>
      <c r="G150" s="18" t="s">
        <v>110</v>
      </c>
      <c r="H150" s="18" t="s">
        <v>54</v>
      </c>
      <c r="I150" s="18">
        <v>12</v>
      </c>
      <c r="J150" s="18">
        <v>0.5</v>
      </c>
      <c r="K150" s="18" t="s">
        <v>25</v>
      </c>
      <c r="L150" s="18">
        <v>2</v>
      </c>
      <c r="M150" s="18">
        <f t="shared" si="2"/>
        <v>7</v>
      </c>
      <c r="N150" s="18" t="s">
        <v>211</v>
      </c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</row>
    <row r="151" s="4" customFormat="1" ht="28.8" customHeight="1" spans="1:251">
      <c r="A151" s="18" t="s">
        <v>102</v>
      </c>
      <c r="B151" s="18">
        <v>146</v>
      </c>
      <c r="C151" s="18" t="s">
        <v>238</v>
      </c>
      <c r="D151" s="19">
        <v>2312190616</v>
      </c>
      <c r="E151" s="18" t="s">
        <v>21</v>
      </c>
      <c r="F151" s="18" t="s">
        <v>151</v>
      </c>
      <c r="G151" s="18" t="s">
        <v>28</v>
      </c>
      <c r="H151" s="18" t="s">
        <v>54</v>
      </c>
      <c r="I151" s="18">
        <v>12</v>
      </c>
      <c r="J151" s="18">
        <v>0.5</v>
      </c>
      <c r="K151" s="18" t="s">
        <v>49</v>
      </c>
      <c r="L151" s="18">
        <v>8</v>
      </c>
      <c r="M151" s="18">
        <f t="shared" si="2"/>
        <v>10</v>
      </c>
      <c r="N151" s="18" t="s">
        <v>211</v>
      </c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</row>
    <row r="152" s="4" customFormat="1" ht="28.8" customHeight="1" spans="1:251">
      <c r="A152" s="18" t="s">
        <v>102</v>
      </c>
      <c r="B152" s="18">
        <v>147</v>
      </c>
      <c r="C152" s="18" t="s">
        <v>163</v>
      </c>
      <c r="D152" s="19">
        <v>2312190501</v>
      </c>
      <c r="E152" s="18" t="s">
        <v>21</v>
      </c>
      <c r="F152" s="18" t="s">
        <v>143</v>
      </c>
      <c r="G152" s="18" t="s">
        <v>114</v>
      </c>
      <c r="H152" s="18" t="s">
        <v>54</v>
      </c>
      <c r="I152" s="18">
        <v>12</v>
      </c>
      <c r="J152" s="18">
        <v>0.5</v>
      </c>
      <c r="K152" s="18" t="s">
        <v>25</v>
      </c>
      <c r="L152" s="18">
        <v>2</v>
      </c>
      <c r="M152" s="18">
        <f t="shared" si="2"/>
        <v>7</v>
      </c>
      <c r="N152" s="18" t="s">
        <v>211</v>
      </c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</row>
    <row r="153" s="4" customFormat="1" ht="28.8" customHeight="1" spans="1:251">
      <c r="A153" s="18" t="s">
        <v>102</v>
      </c>
      <c r="B153" s="18">
        <v>148</v>
      </c>
      <c r="C153" s="18" t="s">
        <v>203</v>
      </c>
      <c r="D153" s="19">
        <v>2312190525</v>
      </c>
      <c r="E153" s="18" t="s">
        <v>21</v>
      </c>
      <c r="F153" s="18" t="s">
        <v>147</v>
      </c>
      <c r="G153" s="18" t="s">
        <v>114</v>
      </c>
      <c r="H153" s="18" t="s">
        <v>54</v>
      </c>
      <c r="I153" s="18">
        <v>12</v>
      </c>
      <c r="J153" s="18">
        <v>0.5</v>
      </c>
      <c r="K153" s="18" t="s">
        <v>25</v>
      </c>
      <c r="L153" s="18">
        <v>2</v>
      </c>
      <c r="M153" s="18">
        <f t="shared" si="2"/>
        <v>7</v>
      </c>
      <c r="N153" s="18" t="s">
        <v>211</v>
      </c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</row>
    <row r="154" s="4" customFormat="1" ht="28.8" customHeight="1" spans="1:251">
      <c r="A154" s="18" t="s">
        <v>102</v>
      </c>
      <c r="B154" s="18">
        <v>149</v>
      </c>
      <c r="C154" s="18" t="s">
        <v>239</v>
      </c>
      <c r="D154" s="19">
        <v>2312190213</v>
      </c>
      <c r="E154" s="18" t="s">
        <v>21</v>
      </c>
      <c r="F154" s="18" t="s">
        <v>151</v>
      </c>
      <c r="G154" s="18" t="s">
        <v>114</v>
      </c>
      <c r="H154" s="18" t="s">
        <v>54</v>
      </c>
      <c r="I154" s="18">
        <v>12</v>
      </c>
      <c r="J154" s="18">
        <v>0.5</v>
      </c>
      <c r="K154" s="18" t="s">
        <v>25</v>
      </c>
      <c r="L154" s="18">
        <v>2</v>
      </c>
      <c r="M154" s="18">
        <f t="shared" si="2"/>
        <v>7</v>
      </c>
      <c r="N154" s="18" t="s">
        <v>211</v>
      </c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</row>
    <row r="155" s="4" customFormat="1" ht="28.8" customHeight="1" spans="1:251">
      <c r="A155" s="18" t="s">
        <v>121</v>
      </c>
      <c r="B155" s="18">
        <v>150</v>
      </c>
      <c r="C155" s="18" t="s">
        <v>135</v>
      </c>
      <c r="D155" s="19">
        <v>2212190415</v>
      </c>
      <c r="E155" s="18" t="s">
        <v>21</v>
      </c>
      <c r="F155" s="18" t="s">
        <v>22</v>
      </c>
      <c r="G155" s="18" t="s">
        <v>240</v>
      </c>
      <c r="H155" s="18" t="s">
        <v>167</v>
      </c>
      <c r="I155" s="18">
        <v>18</v>
      </c>
      <c r="J155" s="18">
        <v>0.5</v>
      </c>
      <c r="K155" s="18" t="s">
        <v>49</v>
      </c>
      <c r="L155" s="18">
        <v>8</v>
      </c>
      <c r="M155" s="18">
        <f t="shared" si="2"/>
        <v>13</v>
      </c>
      <c r="N155" s="18" t="s">
        <v>211</v>
      </c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</row>
    <row r="156" s="4" customFormat="1" ht="28.8" customHeight="1" spans="1:251">
      <c r="A156" s="18" t="s">
        <v>121</v>
      </c>
      <c r="B156" s="18">
        <v>151</v>
      </c>
      <c r="C156" s="18" t="s">
        <v>129</v>
      </c>
      <c r="D156" s="19">
        <v>2220100618</v>
      </c>
      <c r="E156" s="18" t="s">
        <v>21</v>
      </c>
      <c r="F156" s="18" t="s">
        <v>57</v>
      </c>
      <c r="G156" s="18" t="s">
        <v>240</v>
      </c>
      <c r="H156" s="18" t="s">
        <v>167</v>
      </c>
      <c r="I156" s="18">
        <v>18</v>
      </c>
      <c r="J156" s="18">
        <v>0.5</v>
      </c>
      <c r="K156" s="18" t="s">
        <v>49</v>
      </c>
      <c r="L156" s="18">
        <v>8</v>
      </c>
      <c r="M156" s="18">
        <f t="shared" si="2"/>
        <v>13</v>
      </c>
      <c r="N156" s="18" t="s">
        <v>211</v>
      </c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</row>
    <row r="157" s="4" customFormat="1" ht="28.8" customHeight="1" spans="1:251">
      <c r="A157" s="18" t="s">
        <v>121</v>
      </c>
      <c r="B157" s="18">
        <v>152</v>
      </c>
      <c r="C157" s="18" t="s">
        <v>125</v>
      </c>
      <c r="D157" s="19">
        <v>2212190627</v>
      </c>
      <c r="E157" s="18" t="s">
        <v>21</v>
      </c>
      <c r="F157" s="18" t="s">
        <v>64</v>
      </c>
      <c r="G157" s="18" t="s">
        <v>241</v>
      </c>
      <c r="H157" s="18" t="s">
        <v>167</v>
      </c>
      <c r="I157" s="18">
        <v>18</v>
      </c>
      <c r="J157" s="18">
        <v>0.5</v>
      </c>
      <c r="K157" s="18" t="s">
        <v>49</v>
      </c>
      <c r="L157" s="18">
        <v>8</v>
      </c>
      <c r="M157" s="18">
        <f t="shared" si="2"/>
        <v>13</v>
      </c>
      <c r="N157" s="18" t="s">
        <v>211</v>
      </c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</row>
    <row r="158" s="4" customFormat="1" ht="28.8" customHeight="1" spans="1:251">
      <c r="A158" s="18" t="s">
        <v>121</v>
      </c>
      <c r="B158" s="18">
        <v>153</v>
      </c>
      <c r="C158" s="18" t="s">
        <v>134</v>
      </c>
      <c r="D158" s="19">
        <v>2212190231</v>
      </c>
      <c r="E158" s="18" t="s">
        <v>21</v>
      </c>
      <c r="F158" s="18" t="s">
        <v>64</v>
      </c>
      <c r="G158" s="18" t="s">
        <v>242</v>
      </c>
      <c r="H158" s="18" t="s">
        <v>167</v>
      </c>
      <c r="I158" s="18">
        <v>18</v>
      </c>
      <c r="J158" s="18">
        <v>0.5</v>
      </c>
      <c r="K158" s="18" t="s">
        <v>49</v>
      </c>
      <c r="L158" s="18">
        <v>8</v>
      </c>
      <c r="M158" s="18">
        <f t="shared" si="2"/>
        <v>13</v>
      </c>
      <c r="N158" s="18" t="s">
        <v>243</v>
      </c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</row>
    <row r="159" s="4" customFormat="1" ht="28.8" customHeight="1" spans="1:251">
      <c r="A159" s="18" t="s">
        <v>121</v>
      </c>
      <c r="B159" s="18">
        <v>154</v>
      </c>
      <c r="C159" s="18" t="s">
        <v>130</v>
      </c>
      <c r="D159" s="19">
        <v>2212190208</v>
      </c>
      <c r="E159" s="18" t="s">
        <v>35</v>
      </c>
      <c r="F159" s="18" t="s">
        <v>71</v>
      </c>
      <c r="G159" s="18" t="s">
        <v>242</v>
      </c>
      <c r="H159" s="18" t="s">
        <v>167</v>
      </c>
      <c r="I159" s="18">
        <v>18</v>
      </c>
      <c r="J159" s="18">
        <v>0.5</v>
      </c>
      <c r="K159" s="18" t="s">
        <v>25</v>
      </c>
      <c r="L159" s="18">
        <v>2</v>
      </c>
      <c r="M159" s="18">
        <f t="shared" si="2"/>
        <v>10</v>
      </c>
      <c r="N159" s="18" t="s">
        <v>243</v>
      </c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</row>
    <row r="160" s="4" customFormat="1" ht="28.8" customHeight="1" spans="1:251">
      <c r="A160" s="18" t="s">
        <v>121</v>
      </c>
      <c r="B160" s="18">
        <v>155</v>
      </c>
      <c r="C160" s="18" t="s">
        <v>244</v>
      </c>
      <c r="D160" s="19">
        <v>24020070176</v>
      </c>
      <c r="E160" s="18" t="s">
        <v>21</v>
      </c>
      <c r="F160" s="18" t="s">
        <v>245</v>
      </c>
      <c r="G160" s="18" t="s">
        <v>242</v>
      </c>
      <c r="H160" s="18" t="s">
        <v>167</v>
      </c>
      <c r="I160" s="18">
        <v>18</v>
      </c>
      <c r="J160" s="18">
        <v>0.5</v>
      </c>
      <c r="K160" s="18" t="s">
        <v>49</v>
      </c>
      <c r="L160" s="18">
        <v>8</v>
      </c>
      <c r="M160" s="18">
        <f t="shared" si="2"/>
        <v>13</v>
      </c>
      <c r="N160" s="18" t="s">
        <v>243</v>
      </c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</row>
    <row r="161" s="4" customFormat="1" ht="28.8" customHeight="1" spans="1:251">
      <c r="A161" s="18" t="s">
        <v>121</v>
      </c>
      <c r="B161" s="18">
        <v>156</v>
      </c>
      <c r="C161" s="18" t="s">
        <v>156</v>
      </c>
      <c r="D161" s="19">
        <v>2312190611</v>
      </c>
      <c r="E161" s="18" t="s">
        <v>21</v>
      </c>
      <c r="F161" s="18" t="s">
        <v>151</v>
      </c>
      <c r="G161" s="18" t="s">
        <v>246</v>
      </c>
      <c r="H161" s="18" t="s">
        <v>38</v>
      </c>
      <c r="I161" s="18">
        <v>15</v>
      </c>
      <c r="J161" s="18">
        <v>0.5</v>
      </c>
      <c r="K161" s="18" t="s">
        <v>49</v>
      </c>
      <c r="L161" s="18">
        <v>8</v>
      </c>
      <c r="M161" s="18">
        <f t="shared" si="2"/>
        <v>11.5</v>
      </c>
      <c r="N161" s="18" t="s">
        <v>211</v>
      </c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</row>
    <row r="162" s="4" customFormat="1" ht="28.8" customHeight="1" spans="1:251">
      <c r="A162" s="18" t="s">
        <v>121</v>
      </c>
      <c r="B162" s="18">
        <v>157</v>
      </c>
      <c r="C162" s="18" t="s">
        <v>142</v>
      </c>
      <c r="D162" s="19">
        <v>2312190527</v>
      </c>
      <c r="E162" s="18" t="s">
        <v>51</v>
      </c>
      <c r="F162" s="18" t="s">
        <v>143</v>
      </c>
      <c r="G162" s="18" t="s">
        <v>247</v>
      </c>
      <c r="H162" s="18" t="s">
        <v>38</v>
      </c>
      <c r="I162" s="18">
        <v>15</v>
      </c>
      <c r="J162" s="18">
        <v>0.5</v>
      </c>
      <c r="K162" s="18" t="s">
        <v>49</v>
      </c>
      <c r="L162" s="18">
        <v>8</v>
      </c>
      <c r="M162" s="18">
        <f t="shared" si="2"/>
        <v>11.5</v>
      </c>
      <c r="N162" s="18" t="s">
        <v>211</v>
      </c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</row>
    <row r="163" s="4" customFormat="1" ht="28.8" customHeight="1" spans="1:251">
      <c r="A163" s="18" t="s">
        <v>121</v>
      </c>
      <c r="B163" s="18">
        <v>158</v>
      </c>
      <c r="C163" s="18" t="s">
        <v>153</v>
      </c>
      <c r="D163" s="19">
        <v>2312190422</v>
      </c>
      <c r="E163" s="18" t="s">
        <v>51</v>
      </c>
      <c r="F163" s="18" t="s">
        <v>143</v>
      </c>
      <c r="G163" s="18" t="s">
        <v>247</v>
      </c>
      <c r="H163" s="18" t="s">
        <v>38</v>
      </c>
      <c r="I163" s="18">
        <v>15</v>
      </c>
      <c r="J163" s="18">
        <v>0.5</v>
      </c>
      <c r="K163" s="18" t="s">
        <v>49</v>
      </c>
      <c r="L163" s="18">
        <v>8</v>
      </c>
      <c r="M163" s="18">
        <f t="shared" si="2"/>
        <v>11.5</v>
      </c>
      <c r="N163" s="18" t="s">
        <v>211</v>
      </c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</row>
    <row r="164" s="4" customFormat="1" ht="28.8" customHeight="1" spans="1:251">
      <c r="A164" s="18" t="s">
        <v>121</v>
      </c>
      <c r="B164" s="18">
        <v>159</v>
      </c>
      <c r="C164" s="18" t="s">
        <v>248</v>
      </c>
      <c r="D164" s="19">
        <v>2235030103</v>
      </c>
      <c r="E164" s="18" t="s">
        <v>51</v>
      </c>
      <c r="F164" s="18" t="s">
        <v>57</v>
      </c>
      <c r="G164" s="18" t="s">
        <v>247</v>
      </c>
      <c r="H164" s="18" t="s">
        <v>38</v>
      </c>
      <c r="I164" s="18">
        <v>15</v>
      </c>
      <c r="J164" s="18">
        <v>0.5</v>
      </c>
      <c r="K164" s="18" t="s">
        <v>49</v>
      </c>
      <c r="L164" s="18">
        <v>8</v>
      </c>
      <c r="M164" s="18">
        <f t="shared" si="2"/>
        <v>11.5</v>
      </c>
      <c r="N164" s="18" t="s">
        <v>211</v>
      </c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  <c r="IL164" s="23"/>
      <c r="IM164" s="23"/>
      <c r="IN164" s="23"/>
      <c r="IO164" s="23"/>
      <c r="IP164" s="23"/>
      <c r="IQ164" s="23"/>
    </row>
    <row r="165" s="4" customFormat="1" ht="28.8" customHeight="1" spans="1:251">
      <c r="A165" s="18" t="s">
        <v>121</v>
      </c>
      <c r="B165" s="18">
        <v>160</v>
      </c>
      <c r="C165" s="18" t="s">
        <v>162</v>
      </c>
      <c r="D165" s="19">
        <v>2312190633</v>
      </c>
      <c r="E165" s="18" t="s">
        <v>51</v>
      </c>
      <c r="F165" s="18" t="s">
        <v>151</v>
      </c>
      <c r="G165" s="18" t="s">
        <v>136</v>
      </c>
      <c r="H165" s="18" t="s">
        <v>38</v>
      </c>
      <c r="I165" s="18">
        <v>15</v>
      </c>
      <c r="J165" s="18">
        <v>0.5</v>
      </c>
      <c r="K165" s="18" t="s">
        <v>49</v>
      </c>
      <c r="L165" s="18">
        <v>8</v>
      </c>
      <c r="M165" s="18">
        <f t="shared" si="2"/>
        <v>11.5</v>
      </c>
      <c r="N165" s="18" t="s">
        <v>211</v>
      </c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  <c r="IL165" s="23"/>
      <c r="IM165" s="23"/>
      <c r="IN165" s="23"/>
      <c r="IO165" s="23"/>
      <c r="IP165" s="23"/>
      <c r="IQ165" s="23"/>
    </row>
    <row r="166" s="4" customFormat="1" ht="28.8" customHeight="1" spans="1:251">
      <c r="A166" s="18" t="s">
        <v>121</v>
      </c>
      <c r="B166" s="18">
        <v>161</v>
      </c>
      <c r="C166" s="18" t="s">
        <v>159</v>
      </c>
      <c r="D166" s="19">
        <v>2312190426</v>
      </c>
      <c r="E166" s="18" t="s">
        <v>51</v>
      </c>
      <c r="F166" s="18" t="s">
        <v>143</v>
      </c>
      <c r="G166" s="18" t="s">
        <v>138</v>
      </c>
      <c r="H166" s="18" t="s">
        <v>38</v>
      </c>
      <c r="I166" s="18">
        <v>15</v>
      </c>
      <c r="J166" s="18">
        <v>0.5</v>
      </c>
      <c r="K166" s="18" t="s">
        <v>49</v>
      </c>
      <c r="L166" s="18">
        <v>8</v>
      </c>
      <c r="M166" s="18">
        <f t="shared" si="2"/>
        <v>11.5</v>
      </c>
      <c r="N166" s="18" t="s">
        <v>211</v>
      </c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  <c r="HG166" s="23"/>
      <c r="HH166" s="23"/>
      <c r="HI166" s="23"/>
      <c r="HJ166" s="23"/>
      <c r="HK166" s="23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  <c r="IL166" s="23"/>
      <c r="IM166" s="23"/>
      <c r="IN166" s="23"/>
      <c r="IO166" s="23"/>
      <c r="IP166" s="23"/>
      <c r="IQ166" s="23"/>
    </row>
    <row r="167" s="4" customFormat="1" ht="28.8" customHeight="1" spans="1:251">
      <c r="A167" s="18" t="s">
        <v>121</v>
      </c>
      <c r="B167" s="18">
        <v>162</v>
      </c>
      <c r="C167" s="18" t="s">
        <v>157</v>
      </c>
      <c r="D167" s="19">
        <v>2312190433</v>
      </c>
      <c r="E167" s="18" t="s">
        <v>21</v>
      </c>
      <c r="F167" s="18" t="s">
        <v>158</v>
      </c>
      <c r="G167" s="18" t="s">
        <v>138</v>
      </c>
      <c r="H167" s="18" t="s">
        <v>38</v>
      </c>
      <c r="I167" s="18">
        <v>15</v>
      </c>
      <c r="J167" s="18">
        <v>0.5</v>
      </c>
      <c r="K167" s="18" t="s">
        <v>49</v>
      </c>
      <c r="L167" s="18">
        <v>8</v>
      </c>
      <c r="M167" s="18">
        <f t="shared" si="2"/>
        <v>11.5</v>
      </c>
      <c r="N167" s="18" t="s">
        <v>211</v>
      </c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  <c r="IL167" s="23"/>
      <c r="IM167" s="23"/>
      <c r="IN167" s="23"/>
      <c r="IO167" s="23"/>
      <c r="IP167" s="23"/>
      <c r="IQ167" s="23"/>
    </row>
    <row r="168" s="4" customFormat="1" ht="28.8" customHeight="1" spans="1:251">
      <c r="A168" s="18" t="s">
        <v>121</v>
      </c>
      <c r="B168" s="18">
        <v>163</v>
      </c>
      <c r="C168" s="18" t="s">
        <v>150</v>
      </c>
      <c r="D168" s="19">
        <v>2312190226</v>
      </c>
      <c r="E168" s="18" t="s">
        <v>21</v>
      </c>
      <c r="F168" s="18" t="s">
        <v>151</v>
      </c>
      <c r="G168" s="18" t="s">
        <v>249</v>
      </c>
      <c r="H168" s="18" t="s">
        <v>38</v>
      </c>
      <c r="I168" s="18">
        <v>15</v>
      </c>
      <c r="J168" s="18">
        <v>0.5</v>
      </c>
      <c r="K168" s="18" t="s">
        <v>49</v>
      </c>
      <c r="L168" s="18">
        <v>8</v>
      </c>
      <c r="M168" s="18">
        <f t="shared" si="2"/>
        <v>11.5</v>
      </c>
      <c r="N168" s="18" t="s">
        <v>211</v>
      </c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  <c r="HW168" s="23"/>
      <c r="HX168" s="23"/>
      <c r="HY168" s="23"/>
      <c r="HZ168" s="23"/>
      <c r="IA168" s="23"/>
      <c r="IB168" s="23"/>
      <c r="IC168" s="23"/>
      <c r="ID168" s="23"/>
      <c r="IE168" s="23"/>
      <c r="IF168" s="23"/>
      <c r="IG168" s="23"/>
      <c r="IH168" s="23"/>
      <c r="II168" s="23"/>
      <c r="IJ168" s="23"/>
      <c r="IK168" s="23"/>
      <c r="IL168" s="23"/>
      <c r="IM168" s="23"/>
      <c r="IN168" s="23"/>
      <c r="IO168" s="23"/>
      <c r="IP168" s="23"/>
      <c r="IQ168" s="23"/>
    </row>
    <row r="169" s="4" customFormat="1" ht="28.8" customHeight="1" spans="1:251">
      <c r="A169" s="18" t="s">
        <v>121</v>
      </c>
      <c r="B169" s="18">
        <v>164</v>
      </c>
      <c r="C169" s="18" t="s">
        <v>149</v>
      </c>
      <c r="D169" s="19">
        <v>2312190325</v>
      </c>
      <c r="E169" s="18" t="s">
        <v>21</v>
      </c>
      <c r="F169" s="18" t="s">
        <v>145</v>
      </c>
      <c r="G169" s="18" t="s">
        <v>250</v>
      </c>
      <c r="H169" s="18" t="s">
        <v>38</v>
      </c>
      <c r="I169" s="18">
        <v>15</v>
      </c>
      <c r="J169" s="18">
        <v>0.5</v>
      </c>
      <c r="K169" s="18" t="s">
        <v>49</v>
      </c>
      <c r="L169" s="18">
        <v>8</v>
      </c>
      <c r="M169" s="18">
        <f t="shared" si="2"/>
        <v>11.5</v>
      </c>
      <c r="N169" s="18" t="s">
        <v>211</v>
      </c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  <c r="HW169" s="23"/>
      <c r="HX169" s="23"/>
      <c r="HY169" s="23"/>
      <c r="HZ169" s="23"/>
      <c r="IA169" s="23"/>
      <c r="IB169" s="23"/>
      <c r="IC169" s="23"/>
      <c r="ID169" s="23"/>
      <c r="IE169" s="23"/>
      <c r="IF169" s="23"/>
      <c r="IG169" s="23"/>
      <c r="IH169" s="23"/>
      <c r="II169" s="23"/>
      <c r="IJ169" s="23"/>
      <c r="IK169" s="23"/>
      <c r="IL169" s="23"/>
      <c r="IM169" s="23"/>
      <c r="IN169" s="23"/>
      <c r="IO169" s="23"/>
      <c r="IP169" s="23"/>
      <c r="IQ169" s="23"/>
    </row>
    <row r="170" s="4" customFormat="1" ht="28.8" customHeight="1" spans="1:251">
      <c r="A170" s="18" t="s">
        <v>121</v>
      </c>
      <c r="B170" s="18">
        <v>165</v>
      </c>
      <c r="C170" s="18" t="s">
        <v>125</v>
      </c>
      <c r="D170" s="19">
        <v>2212190627</v>
      </c>
      <c r="E170" s="18" t="s">
        <v>21</v>
      </c>
      <c r="F170" s="18" t="s">
        <v>64</v>
      </c>
      <c r="G170" s="18" t="s">
        <v>251</v>
      </c>
      <c r="H170" s="18" t="s">
        <v>38</v>
      </c>
      <c r="I170" s="18">
        <v>15</v>
      </c>
      <c r="J170" s="18">
        <v>0.5</v>
      </c>
      <c r="K170" s="18" t="s">
        <v>49</v>
      </c>
      <c r="L170" s="18">
        <v>8</v>
      </c>
      <c r="M170" s="18">
        <f t="shared" si="2"/>
        <v>11.5</v>
      </c>
      <c r="N170" s="18" t="s">
        <v>211</v>
      </c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  <c r="IL170" s="23"/>
      <c r="IM170" s="23"/>
      <c r="IN170" s="23"/>
      <c r="IO170" s="23"/>
      <c r="IP170" s="23"/>
      <c r="IQ170" s="23"/>
    </row>
    <row r="171" s="4" customFormat="1" ht="28.8" customHeight="1" spans="1:251">
      <c r="A171" s="18" t="s">
        <v>121</v>
      </c>
      <c r="B171" s="18">
        <v>166</v>
      </c>
      <c r="C171" s="18" t="s">
        <v>252</v>
      </c>
      <c r="D171" s="19">
        <v>2212190525</v>
      </c>
      <c r="E171" s="18" t="s">
        <v>51</v>
      </c>
      <c r="F171" s="18" t="s">
        <v>22</v>
      </c>
      <c r="G171" s="18" t="s">
        <v>253</v>
      </c>
      <c r="H171" s="18" t="s">
        <v>38</v>
      </c>
      <c r="I171" s="18">
        <v>15</v>
      </c>
      <c r="J171" s="18">
        <v>0.5</v>
      </c>
      <c r="K171" s="18" t="s">
        <v>25</v>
      </c>
      <c r="L171" s="18">
        <v>2</v>
      </c>
      <c r="M171" s="18">
        <f t="shared" si="2"/>
        <v>8.5</v>
      </c>
      <c r="N171" s="18" t="s">
        <v>211</v>
      </c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  <c r="HW171" s="23"/>
      <c r="HX171" s="23"/>
      <c r="HY171" s="23"/>
      <c r="HZ171" s="23"/>
      <c r="IA171" s="23"/>
      <c r="IB171" s="23"/>
      <c r="IC171" s="23"/>
      <c r="ID171" s="23"/>
      <c r="IE171" s="23"/>
      <c r="IF171" s="23"/>
      <c r="IG171" s="23"/>
      <c r="IH171" s="23"/>
      <c r="II171" s="23"/>
      <c r="IJ171" s="23"/>
      <c r="IK171" s="23"/>
      <c r="IL171" s="23"/>
      <c r="IM171" s="23"/>
      <c r="IN171" s="23"/>
      <c r="IO171" s="23"/>
      <c r="IP171" s="23"/>
      <c r="IQ171" s="23"/>
    </row>
    <row r="172" s="4" customFormat="1" ht="28.8" customHeight="1" spans="1:251">
      <c r="A172" s="18" t="s">
        <v>121</v>
      </c>
      <c r="B172" s="18">
        <v>167</v>
      </c>
      <c r="C172" s="18" t="s">
        <v>254</v>
      </c>
      <c r="D172" s="19">
        <v>2412190334</v>
      </c>
      <c r="E172" s="18" t="s">
        <v>21</v>
      </c>
      <c r="F172" s="18" t="s">
        <v>255</v>
      </c>
      <c r="G172" s="18" t="s">
        <v>256</v>
      </c>
      <c r="H172" s="18" t="s">
        <v>24</v>
      </c>
      <c r="I172" s="18">
        <v>9</v>
      </c>
      <c r="J172" s="18">
        <v>0.5</v>
      </c>
      <c r="K172" s="18" t="s">
        <v>25</v>
      </c>
      <c r="L172" s="18">
        <v>2</v>
      </c>
      <c r="M172" s="18">
        <f t="shared" si="2"/>
        <v>5.5</v>
      </c>
      <c r="N172" s="18" t="s">
        <v>211</v>
      </c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  <c r="HQ172" s="23"/>
      <c r="HR172" s="23"/>
      <c r="HS172" s="23"/>
      <c r="HT172" s="23"/>
      <c r="HU172" s="23"/>
      <c r="HV172" s="23"/>
      <c r="HW172" s="23"/>
      <c r="HX172" s="23"/>
      <c r="HY172" s="23"/>
      <c r="HZ172" s="23"/>
      <c r="IA172" s="23"/>
      <c r="IB172" s="23"/>
      <c r="IC172" s="23"/>
      <c r="ID172" s="23"/>
      <c r="IE172" s="23"/>
      <c r="IF172" s="23"/>
      <c r="IG172" s="23"/>
      <c r="IH172" s="23"/>
      <c r="II172" s="23"/>
      <c r="IJ172" s="23"/>
      <c r="IK172" s="23"/>
      <c r="IL172" s="23"/>
      <c r="IM172" s="23"/>
      <c r="IN172" s="23"/>
      <c r="IO172" s="23"/>
      <c r="IP172" s="23"/>
      <c r="IQ172" s="23"/>
    </row>
    <row r="173" s="4" customFormat="1" ht="28.8" customHeight="1" spans="1:251">
      <c r="A173" s="18" t="s">
        <v>121</v>
      </c>
      <c r="B173" s="18">
        <v>168</v>
      </c>
      <c r="C173" s="18" t="s">
        <v>257</v>
      </c>
      <c r="D173" s="19">
        <v>2412190631</v>
      </c>
      <c r="E173" s="18" t="s">
        <v>21</v>
      </c>
      <c r="F173" s="18" t="s">
        <v>258</v>
      </c>
      <c r="G173" s="18" t="s">
        <v>256</v>
      </c>
      <c r="H173" s="18" t="s">
        <v>24</v>
      </c>
      <c r="I173" s="18">
        <v>9</v>
      </c>
      <c r="J173" s="18">
        <v>0.5</v>
      </c>
      <c r="K173" s="18" t="s">
        <v>25</v>
      </c>
      <c r="L173" s="18">
        <v>2</v>
      </c>
      <c r="M173" s="18">
        <f t="shared" si="2"/>
        <v>5.5</v>
      </c>
      <c r="N173" s="18" t="s">
        <v>211</v>
      </c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  <c r="HQ173" s="23"/>
      <c r="HR173" s="23"/>
      <c r="HS173" s="23"/>
      <c r="HT173" s="23"/>
      <c r="HU173" s="23"/>
      <c r="HV173" s="23"/>
      <c r="HW173" s="23"/>
      <c r="HX173" s="23"/>
      <c r="HY173" s="23"/>
      <c r="HZ173" s="23"/>
      <c r="IA173" s="23"/>
      <c r="IB173" s="23"/>
      <c r="IC173" s="23"/>
      <c r="ID173" s="23"/>
      <c r="IE173" s="23"/>
      <c r="IF173" s="23"/>
      <c r="IG173" s="23"/>
      <c r="IH173" s="23"/>
      <c r="II173" s="23"/>
      <c r="IJ173" s="23"/>
      <c r="IK173" s="23"/>
      <c r="IL173" s="23"/>
      <c r="IM173" s="23"/>
      <c r="IN173" s="23"/>
      <c r="IO173" s="23"/>
      <c r="IP173" s="23"/>
      <c r="IQ173" s="23"/>
    </row>
    <row r="174" s="4" customFormat="1" ht="28.8" customHeight="1" spans="1:251">
      <c r="A174" s="18" t="s">
        <v>121</v>
      </c>
      <c r="B174" s="18">
        <v>169</v>
      </c>
      <c r="C174" s="18" t="s">
        <v>259</v>
      </c>
      <c r="D174" s="19">
        <v>2412190213</v>
      </c>
      <c r="E174" s="18" t="s">
        <v>51</v>
      </c>
      <c r="F174" s="18" t="s">
        <v>260</v>
      </c>
      <c r="G174" s="18" t="s">
        <v>256</v>
      </c>
      <c r="H174" s="18" t="s">
        <v>24</v>
      </c>
      <c r="I174" s="18">
        <v>9</v>
      </c>
      <c r="J174" s="18">
        <v>0.5</v>
      </c>
      <c r="K174" s="18" t="s">
        <v>25</v>
      </c>
      <c r="L174" s="18">
        <v>2</v>
      </c>
      <c r="M174" s="18">
        <f t="shared" ref="M174:M237" si="3">(I174+L174)*J174</f>
        <v>5.5</v>
      </c>
      <c r="N174" s="18" t="s">
        <v>211</v>
      </c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  <c r="HQ174" s="23"/>
      <c r="HR174" s="23"/>
      <c r="HS174" s="23"/>
      <c r="HT174" s="23"/>
      <c r="HU174" s="23"/>
      <c r="HV174" s="23"/>
      <c r="HW174" s="23"/>
      <c r="HX174" s="23"/>
      <c r="HY174" s="23"/>
      <c r="HZ174" s="23"/>
      <c r="IA174" s="23"/>
      <c r="IB174" s="23"/>
      <c r="IC174" s="23"/>
      <c r="ID174" s="23"/>
      <c r="IE174" s="23"/>
      <c r="IF174" s="23"/>
      <c r="IG174" s="23"/>
      <c r="IH174" s="23"/>
      <c r="II174" s="23"/>
      <c r="IJ174" s="23"/>
      <c r="IK174" s="23"/>
      <c r="IL174" s="23"/>
      <c r="IM174" s="23"/>
      <c r="IN174" s="23"/>
      <c r="IO174" s="23"/>
      <c r="IP174" s="23"/>
      <c r="IQ174" s="23"/>
    </row>
    <row r="175" s="4" customFormat="1" ht="28.8" customHeight="1" spans="1:251">
      <c r="A175" s="18" t="s">
        <v>121</v>
      </c>
      <c r="B175" s="18">
        <v>170</v>
      </c>
      <c r="C175" s="18" t="s">
        <v>261</v>
      </c>
      <c r="D175" s="19">
        <v>2412190411</v>
      </c>
      <c r="E175" s="18" t="s">
        <v>51</v>
      </c>
      <c r="F175" s="18" t="s">
        <v>262</v>
      </c>
      <c r="G175" s="18" t="s">
        <v>256</v>
      </c>
      <c r="H175" s="18" t="s">
        <v>24</v>
      </c>
      <c r="I175" s="18">
        <v>9</v>
      </c>
      <c r="J175" s="18">
        <v>0.5</v>
      </c>
      <c r="K175" s="18" t="s">
        <v>25</v>
      </c>
      <c r="L175" s="18">
        <v>2</v>
      </c>
      <c r="M175" s="18">
        <f t="shared" si="3"/>
        <v>5.5</v>
      </c>
      <c r="N175" s="18" t="s">
        <v>211</v>
      </c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  <c r="HQ175" s="23"/>
      <c r="HR175" s="23"/>
      <c r="HS175" s="23"/>
      <c r="HT175" s="23"/>
      <c r="HU175" s="23"/>
      <c r="HV175" s="23"/>
      <c r="HW175" s="23"/>
      <c r="HX175" s="23"/>
      <c r="HY175" s="23"/>
      <c r="HZ175" s="23"/>
      <c r="IA175" s="23"/>
      <c r="IB175" s="23"/>
      <c r="IC175" s="23"/>
      <c r="ID175" s="23"/>
      <c r="IE175" s="23"/>
      <c r="IF175" s="23"/>
      <c r="IG175" s="23"/>
      <c r="IH175" s="23"/>
      <c r="II175" s="23"/>
      <c r="IJ175" s="23"/>
      <c r="IK175" s="23"/>
      <c r="IL175" s="23"/>
      <c r="IM175" s="23"/>
      <c r="IN175" s="23"/>
      <c r="IO175" s="23"/>
      <c r="IP175" s="23"/>
      <c r="IQ175" s="23"/>
    </row>
    <row r="176" s="4" customFormat="1" ht="28.8" customHeight="1" spans="1:251">
      <c r="A176" s="18" t="s">
        <v>121</v>
      </c>
      <c r="B176" s="18">
        <v>171</v>
      </c>
      <c r="C176" s="18" t="s">
        <v>263</v>
      </c>
      <c r="D176" s="19">
        <v>2412190212</v>
      </c>
      <c r="E176" s="18" t="s">
        <v>21</v>
      </c>
      <c r="F176" s="18" t="s">
        <v>260</v>
      </c>
      <c r="G176" s="18" t="s">
        <v>160</v>
      </c>
      <c r="H176" s="18" t="s">
        <v>24</v>
      </c>
      <c r="I176" s="18">
        <v>9</v>
      </c>
      <c r="J176" s="18">
        <v>0.5</v>
      </c>
      <c r="K176" s="18" t="s">
        <v>25</v>
      </c>
      <c r="L176" s="18">
        <v>2</v>
      </c>
      <c r="M176" s="18">
        <f t="shared" si="3"/>
        <v>5.5</v>
      </c>
      <c r="N176" s="18" t="s">
        <v>211</v>
      </c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  <c r="HW176" s="23"/>
      <c r="HX176" s="23"/>
      <c r="HY176" s="23"/>
      <c r="HZ176" s="23"/>
      <c r="IA176" s="23"/>
      <c r="IB176" s="23"/>
      <c r="IC176" s="23"/>
      <c r="ID176" s="23"/>
      <c r="IE176" s="23"/>
      <c r="IF176" s="23"/>
      <c r="IG176" s="23"/>
      <c r="IH176" s="23"/>
      <c r="II176" s="23"/>
      <c r="IJ176" s="23"/>
      <c r="IK176" s="23"/>
      <c r="IL176" s="23"/>
      <c r="IM176" s="23"/>
      <c r="IN176" s="23"/>
      <c r="IO176" s="23"/>
      <c r="IP176" s="23"/>
      <c r="IQ176" s="23"/>
    </row>
    <row r="177" s="4" customFormat="1" ht="28.8" customHeight="1" spans="1:251">
      <c r="A177" s="18" t="s">
        <v>121</v>
      </c>
      <c r="B177" s="18">
        <v>172</v>
      </c>
      <c r="C177" s="18" t="s">
        <v>264</v>
      </c>
      <c r="D177" s="19">
        <v>2412190515</v>
      </c>
      <c r="E177" s="18" t="s">
        <v>51</v>
      </c>
      <c r="F177" s="18" t="s">
        <v>265</v>
      </c>
      <c r="G177" s="18" t="s">
        <v>160</v>
      </c>
      <c r="H177" s="18" t="s">
        <v>24</v>
      </c>
      <c r="I177" s="18">
        <v>9</v>
      </c>
      <c r="J177" s="18">
        <v>0.5</v>
      </c>
      <c r="K177" s="18" t="s">
        <v>25</v>
      </c>
      <c r="L177" s="18">
        <v>2</v>
      </c>
      <c r="M177" s="18">
        <f t="shared" si="3"/>
        <v>5.5</v>
      </c>
      <c r="N177" s="18" t="s">
        <v>211</v>
      </c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  <c r="HW177" s="23"/>
      <c r="HX177" s="23"/>
      <c r="HY177" s="23"/>
      <c r="HZ177" s="23"/>
      <c r="IA177" s="23"/>
      <c r="IB177" s="23"/>
      <c r="IC177" s="23"/>
      <c r="ID177" s="23"/>
      <c r="IE177" s="23"/>
      <c r="IF177" s="23"/>
      <c r="IG177" s="23"/>
      <c r="IH177" s="23"/>
      <c r="II177" s="23"/>
      <c r="IJ177" s="23"/>
      <c r="IK177" s="23"/>
      <c r="IL177" s="23"/>
      <c r="IM177" s="23"/>
      <c r="IN177" s="23"/>
      <c r="IO177" s="23"/>
      <c r="IP177" s="23"/>
      <c r="IQ177" s="23"/>
    </row>
    <row r="178" s="4" customFormat="1" ht="28.8" customHeight="1" spans="1:251">
      <c r="A178" s="18" t="s">
        <v>121</v>
      </c>
      <c r="B178" s="18">
        <v>173</v>
      </c>
      <c r="C178" s="18" t="s">
        <v>266</v>
      </c>
      <c r="D178" s="19">
        <v>2412190721</v>
      </c>
      <c r="E178" s="18" t="s">
        <v>51</v>
      </c>
      <c r="F178" s="18" t="s">
        <v>267</v>
      </c>
      <c r="G178" s="18" t="s">
        <v>160</v>
      </c>
      <c r="H178" s="18" t="s">
        <v>24</v>
      </c>
      <c r="I178" s="18">
        <v>9</v>
      </c>
      <c r="J178" s="18">
        <v>0.5</v>
      </c>
      <c r="K178" s="18" t="s">
        <v>25</v>
      </c>
      <c r="L178" s="18">
        <v>2</v>
      </c>
      <c r="M178" s="18">
        <f t="shared" si="3"/>
        <v>5.5</v>
      </c>
      <c r="N178" s="18" t="s">
        <v>211</v>
      </c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  <c r="HW178" s="23"/>
      <c r="HX178" s="23"/>
      <c r="HY178" s="23"/>
      <c r="HZ178" s="23"/>
      <c r="IA178" s="23"/>
      <c r="IB178" s="23"/>
      <c r="IC178" s="23"/>
      <c r="ID178" s="23"/>
      <c r="IE178" s="23"/>
      <c r="IF178" s="23"/>
      <c r="IG178" s="23"/>
      <c r="IH178" s="23"/>
      <c r="II178" s="23"/>
      <c r="IJ178" s="23"/>
      <c r="IK178" s="23"/>
      <c r="IL178" s="23"/>
      <c r="IM178" s="23"/>
      <c r="IN178" s="23"/>
      <c r="IO178" s="23"/>
      <c r="IP178" s="23"/>
      <c r="IQ178" s="23"/>
    </row>
    <row r="179" s="4" customFormat="1" ht="28.8" customHeight="1" spans="1:251">
      <c r="A179" s="18" t="s">
        <v>121</v>
      </c>
      <c r="B179" s="18">
        <v>174</v>
      </c>
      <c r="C179" s="18" t="s">
        <v>268</v>
      </c>
      <c r="D179" s="19">
        <v>2412190713</v>
      </c>
      <c r="E179" s="18" t="s">
        <v>21</v>
      </c>
      <c r="F179" s="18" t="s">
        <v>267</v>
      </c>
      <c r="G179" s="18" t="s">
        <v>160</v>
      </c>
      <c r="H179" s="18" t="s">
        <v>24</v>
      </c>
      <c r="I179" s="18">
        <v>9</v>
      </c>
      <c r="J179" s="18">
        <v>0.5</v>
      </c>
      <c r="K179" s="18" t="s">
        <v>25</v>
      </c>
      <c r="L179" s="18">
        <v>2</v>
      </c>
      <c r="M179" s="18">
        <f t="shared" si="3"/>
        <v>5.5</v>
      </c>
      <c r="N179" s="18" t="s">
        <v>211</v>
      </c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  <c r="IL179" s="23"/>
      <c r="IM179" s="23"/>
      <c r="IN179" s="23"/>
      <c r="IO179" s="23"/>
      <c r="IP179" s="23"/>
      <c r="IQ179" s="23"/>
    </row>
    <row r="180" s="4" customFormat="1" ht="28.8" customHeight="1" spans="1:251">
      <c r="A180" s="18" t="s">
        <v>121</v>
      </c>
      <c r="B180" s="18">
        <v>175</v>
      </c>
      <c r="C180" s="18" t="s">
        <v>269</v>
      </c>
      <c r="D180" s="19">
        <v>2412190324</v>
      </c>
      <c r="E180" s="18" t="s">
        <v>21</v>
      </c>
      <c r="F180" s="18" t="s">
        <v>255</v>
      </c>
      <c r="G180" s="18" t="s">
        <v>270</v>
      </c>
      <c r="H180" s="18" t="s">
        <v>24</v>
      </c>
      <c r="I180" s="18">
        <v>9</v>
      </c>
      <c r="J180" s="18">
        <v>0.5</v>
      </c>
      <c r="K180" s="18" t="s">
        <v>25</v>
      </c>
      <c r="L180" s="18">
        <v>2</v>
      </c>
      <c r="M180" s="18">
        <f t="shared" si="3"/>
        <v>5.5</v>
      </c>
      <c r="N180" s="18" t="s">
        <v>211</v>
      </c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  <c r="IL180" s="23"/>
      <c r="IM180" s="23"/>
      <c r="IN180" s="23"/>
      <c r="IO180" s="23"/>
      <c r="IP180" s="23"/>
      <c r="IQ180" s="23"/>
    </row>
    <row r="181" s="4" customFormat="1" ht="28.8" customHeight="1" spans="1:251">
      <c r="A181" s="18" t="s">
        <v>121</v>
      </c>
      <c r="B181" s="18">
        <v>176</v>
      </c>
      <c r="C181" s="18" t="s">
        <v>271</v>
      </c>
      <c r="D181" s="19">
        <v>2412190434</v>
      </c>
      <c r="E181" s="18" t="s">
        <v>21</v>
      </c>
      <c r="F181" s="18" t="s">
        <v>262</v>
      </c>
      <c r="G181" s="18" t="s">
        <v>270</v>
      </c>
      <c r="H181" s="18" t="s">
        <v>24</v>
      </c>
      <c r="I181" s="18">
        <v>9</v>
      </c>
      <c r="J181" s="18">
        <v>0.5</v>
      </c>
      <c r="K181" s="18" t="s">
        <v>25</v>
      </c>
      <c r="L181" s="18">
        <v>2</v>
      </c>
      <c r="M181" s="18">
        <f t="shared" si="3"/>
        <v>5.5</v>
      </c>
      <c r="N181" s="18" t="s">
        <v>211</v>
      </c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  <c r="IL181" s="23"/>
      <c r="IM181" s="23"/>
      <c r="IN181" s="23"/>
      <c r="IO181" s="23"/>
      <c r="IP181" s="23"/>
      <c r="IQ181" s="23"/>
    </row>
    <row r="182" s="4" customFormat="1" ht="28.8" customHeight="1" spans="1:251">
      <c r="A182" s="18" t="s">
        <v>121</v>
      </c>
      <c r="B182" s="18">
        <v>177</v>
      </c>
      <c r="C182" s="18" t="s">
        <v>272</v>
      </c>
      <c r="D182" s="19">
        <v>2312190214</v>
      </c>
      <c r="E182" s="18" t="s">
        <v>21</v>
      </c>
      <c r="F182" s="18" t="s">
        <v>158</v>
      </c>
      <c r="G182" s="18" t="s">
        <v>270</v>
      </c>
      <c r="H182" s="18" t="s">
        <v>24</v>
      </c>
      <c r="I182" s="18">
        <v>9</v>
      </c>
      <c r="J182" s="18">
        <v>0.5</v>
      </c>
      <c r="K182" s="18" t="s">
        <v>25</v>
      </c>
      <c r="L182" s="18">
        <v>2</v>
      </c>
      <c r="M182" s="18">
        <f t="shared" si="3"/>
        <v>5.5</v>
      </c>
      <c r="N182" s="18" t="s">
        <v>211</v>
      </c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  <c r="HW182" s="23"/>
      <c r="HX182" s="23"/>
      <c r="HY182" s="23"/>
      <c r="HZ182" s="23"/>
      <c r="IA182" s="23"/>
      <c r="IB182" s="23"/>
      <c r="IC182" s="23"/>
      <c r="ID182" s="23"/>
      <c r="IE182" s="23"/>
      <c r="IF182" s="23"/>
      <c r="IG182" s="23"/>
      <c r="IH182" s="23"/>
      <c r="II182" s="23"/>
      <c r="IJ182" s="23"/>
      <c r="IK182" s="23"/>
      <c r="IL182" s="23"/>
      <c r="IM182" s="23"/>
      <c r="IN182" s="23"/>
      <c r="IO182" s="23"/>
      <c r="IP182" s="23"/>
      <c r="IQ182" s="23"/>
    </row>
    <row r="183" s="4" customFormat="1" ht="28.8" customHeight="1" spans="1:251">
      <c r="A183" s="18" t="s">
        <v>121</v>
      </c>
      <c r="B183" s="18">
        <v>178</v>
      </c>
      <c r="C183" s="18" t="s">
        <v>273</v>
      </c>
      <c r="D183" s="19">
        <v>2412190107</v>
      </c>
      <c r="E183" s="18" t="s">
        <v>21</v>
      </c>
      <c r="F183" s="18" t="s">
        <v>274</v>
      </c>
      <c r="G183" s="18" t="s">
        <v>270</v>
      </c>
      <c r="H183" s="18" t="s">
        <v>24</v>
      </c>
      <c r="I183" s="18">
        <v>9</v>
      </c>
      <c r="J183" s="18">
        <v>0.5</v>
      </c>
      <c r="K183" s="18" t="s">
        <v>25</v>
      </c>
      <c r="L183" s="18">
        <v>2</v>
      </c>
      <c r="M183" s="18">
        <f t="shared" si="3"/>
        <v>5.5</v>
      </c>
      <c r="N183" s="18" t="s">
        <v>211</v>
      </c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  <c r="HW183" s="23"/>
      <c r="HX183" s="23"/>
      <c r="HY183" s="23"/>
      <c r="HZ183" s="23"/>
      <c r="IA183" s="23"/>
      <c r="IB183" s="23"/>
      <c r="IC183" s="23"/>
      <c r="ID183" s="23"/>
      <c r="IE183" s="23"/>
      <c r="IF183" s="23"/>
      <c r="IG183" s="23"/>
      <c r="IH183" s="23"/>
      <c r="II183" s="23"/>
      <c r="IJ183" s="23"/>
      <c r="IK183" s="23"/>
      <c r="IL183" s="23"/>
      <c r="IM183" s="23"/>
      <c r="IN183" s="23"/>
      <c r="IO183" s="23"/>
      <c r="IP183" s="23"/>
      <c r="IQ183" s="23"/>
    </row>
    <row r="184" s="4" customFormat="1" ht="28.8" customHeight="1" spans="1:251">
      <c r="A184" s="18" t="s">
        <v>121</v>
      </c>
      <c r="B184" s="18">
        <v>179</v>
      </c>
      <c r="C184" s="18" t="s">
        <v>275</v>
      </c>
      <c r="D184" s="19">
        <v>2312190216</v>
      </c>
      <c r="E184" s="18" t="s">
        <v>21</v>
      </c>
      <c r="F184" s="18" t="s">
        <v>158</v>
      </c>
      <c r="G184" s="18" t="s">
        <v>270</v>
      </c>
      <c r="H184" s="18" t="s">
        <v>24</v>
      </c>
      <c r="I184" s="18">
        <v>9</v>
      </c>
      <c r="J184" s="18">
        <v>0.5</v>
      </c>
      <c r="K184" s="18" t="s">
        <v>25</v>
      </c>
      <c r="L184" s="18">
        <v>2</v>
      </c>
      <c r="M184" s="18">
        <f t="shared" si="3"/>
        <v>5.5</v>
      </c>
      <c r="N184" s="18" t="s">
        <v>211</v>
      </c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  <c r="HW184" s="23"/>
      <c r="HX184" s="23"/>
      <c r="HY184" s="23"/>
      <c r="HZ184" s="23"/>
      <c r="IA184" s="23"/>
      <c r="IB184" s="23"/>
      <c r="IC184" s="23"/>
      <c r="ID184" s="23"/>
      <c r="IE184" s="23"/>
      <c r="IF184" s="23"/>
      <c r="IG184" s="23"/>
      <c r="IH184" s="23"/>
      <c r="II184" s="23"/>
      <c r="IJ184" s="23"/>
      <c r="IK184" s="23"/>
      <c r="IL184" s="23"/>
      <c r="IM184" s="23"/>
      <c r="IN184" s="23"/>
      <c r="IO184" s="23"/>
      <c r="IP184" s="23"/>
      <c r="IQ184" s="23"/>
    </row>
    <row r="185" s="4" customFormat="1" ht="28.8" customHeight="1" spans="1:251">
      <c r="A185" s="18" t="s">
        <v>121</v>
      </c>
      <c r="B185" s="18">
        <v>180</v>
      </c>
      <c r="C185" s="18" t="s">
        <v>276</v>
      </c>
      <c r="D185" s="19">
        <v>2412190233</v>
      </c>
      <c r="E185" s="18" t="s">
        <v>51</v>
      </c>
      <c r="F185" s="18" t="s">
        <v>260</v>
      </c>
      <c r="G185" s="18" t="s">
        <v>270</v>
      </c>
      <c r="H185" s="18" t="s">
        <v>24</v>
      </c>
      <c r="I185" s="18">
        <v>9</v>
      </c>
      <c r="J185" s="18">
        <v>0.5</v>
      </c>
      <c r="K185" s="18" t="s">
        <v>25</v>
      </c>
      <c r="L185" s="18">
        <v>2</v>
      </c>
      <c r="M185" s="18">
        <f t="shared" si="3"/>
        <v>5.5</v>
      </c>
      <c r="N185" s="18" t="s">
        <v>211</v>
      </c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  <c r="HW185" s="23"/>
      <c r="HX185" s="23"/>
      <c r="HY185" s="23"/>
      <c r="HZ185" s="23"/>
      <c r="IA185" s="23"/>
      <c r="IB185" s="23"/>
      <c r="IC185" s="23"/>
      <c r="ID185" s="23"/>
      <c r="IE185" s="23"/>
      <c r="IF185" s="23"/>
      <c r="IG185" s="23"/>
      <c r="IH185" s="23"/>
      <c r="II185" s="23"/>
      <c r="IJ185" s="23"/>
      <c r="IK185" s="23"/>
      <c r="IL185" s="23"/>
      <c r="IM185" s="23"/>
      <c r="IN185" s="23"/>
      <c r="IO185" s="23"/>
      <c r="IP185" s="23"/>
      <c r="IQ185" s="23"/>
    </row>
    <row r="186" s="4" customFormat="1" ht="28.8" customHeight="1" spans="1:251">
      <c r="A186" s="18" t="s">
        <v>121</v>
      </c>
      <c r="B186" s="18">
        <v>181</v>
      </c>
      <c r="C186" s="18" t="s">
        <v>277</v>
      </c>
      <c r="D186" s="19">
        <v>2412190232</v>
      </c>
      <c r="E186" s="18" t="s">
        <v>51</v>
      </c>
      <c r="F186" s="18" t="s">
        <v>260</v>
      </c>
      <c r="G186" s="18" t="s">
        <v>278</v>
      </c>
      <c r="H186" s="18" t="s">
        <v>24</v>
      </c>
      <c r="I186" s="18">
        <v>9</v>
      </c>
      <c r="J186" s="18">
        <v>0.5</v>
      </c>
      <c r="K186" s="18" t="s">
        <v>25</v>
      </c>
      <c r="L186" s="18">
        <v>2</v>
      </c>
      <c r="M186" s="18">
        <f t="shared" si="3"/>
        <v>5.5</v>
      </c>
      <c r="N186" s="18" t="s">
        <v>211</v>
      </c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  <c r="HQ186" s="23"/>
      <c r="HR186" s="23"/>
      <c r="HS186" s="23"/>
      <c r="HT186" s="23"/>
      <c r="HU186" s="23"/>
      <c r="HV186" s="23"/>
      <c r="HW186" s="23"/>
      <c r="HX186" s="23"/>
      <c r="HY186" s="23"/>
      <c r="HZ186" s="23"/>
      <c r="IA186" s="23"/>
      <c r="IB186" s="23"/>
      <c r="IC186" s="23"/>
      <c r="ID186" s="23"/>
      <c r="IE186" s="23"/>
      <c r="IF186" s="23"/>
      <c r="IG186" s="23"/>
      <c r="IH186" s="23"/>
      <c r="II186" s="23"/>
      <c r="IJ186" s="23"/>
      <c r="IK186" s="23"/>
      <c r="IL186" s="23"/>
      <c r="IM186" s="23"/>
      <c r="IN186" s="23"/>
      <c r="IO186" s="23"/>
      <c r="IP186" s="23"/>
      <c r="IQ186" s="23"/>
    </row>
    <row r="187" s="4" customFormat="1" ht="28.8" customHeight="1" spans="1:251">
      <c r="A187" s="18" t="s">
        <v>121</v>
      </c>
      <c r="B187" s="18">
        <v>182</v>
      </c>
      <c r="C187" s="18" t="s">
        <v>279</v>
      </c>
      <c r="D187" s="19">
        <v>2412190431</v>
      </c>
      <c r="E187" s="18" t="s">
        <v>21</v>
      </c>
      <c r="F187" s="18" t="s">
        <v>262</v>
      </c>
      <c r="G187" s="18" t="s">
        <v>278</v>
      </c>
      <c r="H187" s="18" t="s">
        <v>24</v>
      </c>
      <c r="I187" s="18">
        <v>9</v>
      </c>
      <c r="J187" s="18">
        <v>0.5</v>
      </c>
      <c r="K187" s="18" t="s">
        <v>25</v>
      </c>
      <c r="L187" s="18">
        <v>2</v>
      </c>
      <c r="M187" s="18">
        <f t="shared" si="3"/>
        <v>5.5</v>
      </c>
      <c r="N187" s="18" t="s">
        <v>211</v>
      </c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  <c r="HO187" s="23"/>
      <c r="HP187" s="23"/>
      <c r="HQ187" s="23"/>
      <c r="HR187" s="23"/>
      <c r="HS187" s="23"/>
      <c r="HT187" s="23"/>
      <c r="HU187" s="23"/>
      <c r="HV187" s="23"/>
      <c r="HW187" s="23"/>
      <c r="HX187" s="23"/>
      <c r="HY187" s="23"/>
      <c r="HZ187" s="23"/>
      <c r="IA187" s="23"/>
      <c r="IB187" s="23"/>
      <c r="IC187" s="23"/>
      <c r="ID187" s="23"/>
      <c r="IE187" s="23"/>
      <c r="IF187" s="23"/>
      <c r="IG187" s="23"/>
      <c r="IH187" s="23"/>
      <c r="II187" s="23"/>
      <c r="IJ187" s="23"/>
      <c r="IK187" s="23"/>
      <c r="IL187" s="23"/>
      <c r="IM187" s="23"/>
      <c r="IN187" s="23"/>
      <c r="IO187" s="23"/>
      <c r="IP187" s="23"/>
      <c r="IQ187" s="23"/>
    </row>
    <row r="188" s="4" customFormat="1" ht="28.8" customHeight="1" spans="1:251">
      <c r="A188" s="18" t="s">
        <v>121</v>
      </c>
      <c r="B188" s="18">
        <v>183</v>
      </c>
      <c r="C188" s="18" t="s">
        <v>280</v>
      </c>
      <c r="D188" s="19">
        <v>2412190722</v>
      </c>
      <c r="E188" s="18" t="s">
        <v>21</v>
      </c>
      <c r="F188" s="18" t="s">
        <v>267</v>
      </c>
      <c r="G188" s="18" t="s">
        <v>278</v>
      </c>
      <c r="H188" s="18" t="s">
        <v>24</v>
      </c>
      <c r="I188" s="18">
        <v>9</v>
      </c>
      <c r="J188" s="18">
        <v>0.5</v>
      </c>
      <c r="K188" s="18" t="s">
        <v>25</v>
      </c>
      <c r="L188" s="18">
        <v>2</v>
      </c>
      <c r="M188" s="18">
        <f t="shared" si="3"/>
        <v>5.5</v>
      </c>
      <c r="N188" s="18" t="s">
        <v>211</v>
      </c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  <c r="HW188" s="23"/>
      <c r="HX188" s="23"/>
      <c r="HY188" s="23"/>
      <c r="HZ188" s="23"/>
      <c r="IA188" s="23"/>
      <c r="IB188" s="23"/>
      <c r="IC188" s="23"/>
      <c r="ID188" s="23"/>
      <c r="IE188" s="23"/>
      <c r="IF188" s="23"/>
      <c r="IG188" s="23"/>
      <c r="IH188" s="23"/>
      <c r="II188" s="23"/>
      <c r="IJ188" s="23"/>
      <c r="IK188" s="23"/>
      <c r="IL188" s="23"/>
      <c r="IM188" s="23"/>
      <c r="IN188" s="23"/>
      <c r="IO188" s="23"/>
      <c r="IP188" s="23"/>
      <c r="IQ188" s="23"/>
    </row>
    <row r="189" s="4" customFormat="1" ht="28.8" customHeight="1" spans="1:251">
      <c r="A189" s="18" t="s">
        <v>121</v>
      </c>
      <c r="B189" s="18">
        <v>184</v>
      </c>
      <c r="C189" s="18" t="s">
        <v>281</v>
      </c>
      <c r="D189" s="19">
        <v>2412190502</v>
      </c>
      <c r="E189" s="18" t="s">
        <v>21</v>
      </c>
      <c r="F189" s="18" t="s">
        <v>265</v>
      </c>
      <c r="G189" s="18" t="s">
        <v>278</v>
      </c>
      <c r="H189" s="18" t="s">
        <v>24</v>
      </c>
      <c r="I189" s="18">
        <v>9</v>
      </c>
      <c r="J189" s="18">
        <v>0.5</v>
      </c>
      <c r="K189" s="18" t="s">
        <v>25</v>
      </c>
      <c r="L189" s="18">
        <v>2</v>
      </c>
      <c r="M189" s="18">
        <f t="shared" si="3"/>
        <v>5.5</v>
      </c>
      <c r="N189" s="18" t="s">
        <v>211</v>
      </c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  <c r="HW189" s="23"/>
      <c r="HX189" s="23"/>
      <c r="HY189" s="23"/>
      <c r="HZ189" s="23"/>
      <c r="IA189" s="23"/>
      <c r="IB189" s="23"/>
      <c r="IC189" s="23"/>
      <c r="ID189" s="23"/>
      <c r="IE189" s="23"/>
      <c r="IF189" s="23"/>
      <c r="IG189" s="23"/>
      <c r="IH189" s="23"/>
      <c r="II189" s="23"/>
      <c r="IJ189" s="23"/>
      <c r="IK189" s="23"/>
      <c r="IL189" s="23"/>
      <c r="IM189" s="23"/>
      <c r="IN189" s="23"/>
      <c r="IO189" s="23"/>
      <c r="IP189" s="23"/>
      <c r="IQ189" s="23"/>
    </row>
    <row r="190" s="4" customFormat="1" ht="28.8" customHeight="1" spans="1:251">
      <c r="A190" s="18" t="s">
        <v>121</v>
      </c>
      <c r="B190" s="18">
        <v>185</v>
      </c>
      <c r="C190" s="18" t="s">
        <v>282</v>
      </c>
      <c r="D190" s="19">
        <v>2412190327</v>
      </c>
      <c r="E190" s="18" t="s">
        <v>21</v>
      </c>
      <c r="F190" s="18" t="s">
        <v>255</v>
      </c>
      <c r="G190" s="18" t="s">
        <v>278</v>
      </c>
      <c r="H190" s="18" t="s">
        <v>24</v>
      </c>
      <c r="I190" s="18">
        <v>9</v>
      </c>
      <c r="J190" s="18">
        <v>0.5</v>
      </c>
      <c r="K190" s="18" t="s">
        <v>25</v>
      </c>
      <c r="L190" s="18">
        <v>2</v>
      </c>
      <c r="M190" s="18">
        <f t="shared" si="3"/>
        <v>5.5</v>
      </c>
      <c r="N190" s="18" t="s">
        <v>211</v>
      </c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  <c r="HW190" s="23"/>
      <c r="HX190" s="23"/>
      <c r="HY190" s="23"/>
      <c r="HZ190" s="23"/>
      <c r="IA190" s="23"/>
      <c r="IB190" s="23"/>
      <c r="IC190" s="23"/>
      <c r="ID190" s="23"/>
      <c r="IE190" s="23"/>
      <c r="IF190" s="23"/>
      <c r="IG190" s="23"/>
      <c r="IH190" s="23"/>
      <c r="II190" s="23"/>
      <c r="IJ190" s="23"/>
      <c r="IK190" s="23"/>
      <c r="IL190" s="23"/>
      <c r="IM190" s="23"/>
      <c r="IN190" s="23"/>
      <c r="IO190" s="23"/>
      <c r="IP190" s="23"/>
      <c r="IQ190" s="23"/>
    </row>
    <row r="191" s="4" customFormat="1" ht="28.8" customHeight="1" spans="1:251">
      <c r="A191" s="18" t="s">
        <v>121</v>
      </c>
      <c r="B191" s="18">
        <v>186</v>
      </c>
      <c r="C191" s="18" t="s">
        <v>283</v>
      </c>
      <c r="D191" s="19">
        <v>2412190611</v>
      </c>
      <c r="E191" s="18" t="s">
        <v>21</v>
      </c>
      <c r="F191" s="18" t="s">
        <v>258</v>
      </c>
      <c r="G191" s="18" t="s">
        <v>278</v>
      </c>
      <c r="H191" s="18" t="s">
        <v>24</v>
      </c>
      <c r="I191" s="18">
        <v>9</v>
      </c>
      <c r="J191" s="18">
        <v>0.5</v>
      </c>
      <c r="K191" s="18" t="s">
        <v>25</v>
      </c>
      <c r="L191" s="18">
        <v>2</v>
      </c>
      <c r="M191" s="18">
        <f t="shared" si="3"/>
        <v>5.5</v>
      </c>
      <c r="N191" s="18" t="s">
        <v>211</v>
      </c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  <c r="IL191" s="23"/>
      <c r="IM191" s="23"/>
      <c r="IN191" s="23"/>
      <c r="IO191" s="23"/>
      <c r="IP191" s="23"/>
      <c r="IQ191" s="23"/>
    </row>
    <row r="192" s="4" customFormat="1" ht="28.8" customHeight="1" spans="1:251">
      <c r="A192" s="18" t="s">
        <v>164</v>
      </c>
      <c r="B192" s="18">
        <v>187</v>
      </c>
      <c r="C192" s="18" t="s">
        <v>55</v>
      </c>
      <c r="D192" s="19">
        <v>2212190205</v>
      </c>
      <c r="E192" s="18" t="s">
        <v>21</v>
      </c>
      <c r="F192" s="18" t="s">
        <v>57</v>
      </c>
      <c r="G192" s="18" t="s">
        <v>284</v>
      </c>
      <c r="H192" s="18" t="s">
        <v>167</v>
      </c>
      <c r="I192" s="18">
        <v>18</v>
      </c>
      <c r="J192" s="18">
        <v>0.5</v>
      </c>
      <c r="K192" s="18" t="s">
        <v>49</v>
      </c>
      <c r="L192" s="18">
        <v>8</v>
      </c>
      <c r="M192" s="18">
        <f t="shared" si="3"/>
        <v>13</v>
      </c>
      <c r="N192" s="18" t="s">
        <v>211</v>
      </c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  <c r="IL192" s="23"/>
      <c r="IM192" s="23"/>
      <c r="IN192" s="23"/>
      <c r="IO192" s="23"/>
      <c r="IP192" s="23"/>
      <c r="IQ192" s="23"/>
    </row>
    <row r="193" s="4" customFormat="1" ht="28.8" customHeight="1" spans="1:251">
      <c r="A193" s="18" t="s">
        <v>164</v>
      </c>
      <c r="B193" s="18">
        <v>188</v>
      </c>
      <c r="C193" s="18" t="s">
        <v>183</v>
      </c>
      <c r="D193" s="19">
        <v>2212190324</v>
      </c>
      <c r="E193" s="18" t="s">
        <v>35</v>
      </c>
      <c r="F193" s="18" t="s">
        <v>22</v>
      </c>
      <c r="G193" s="18" t="s">
        <v>284</v>
      </c>
      <c r="H193" s="18" t="s">
        <v>167</v>
      </c>
      <c r="I193" s="18">
        <v>18</v>
      </c>
      <c r="J193" s="18">
        <v>0.5</v>
      </c>
      <c r="K193" s="18" t="s">
        <v>49</v>
      </c>
      <c r="L193" s="18">
        <v>8</v>
      </c>
      <c r="M193" s="18">
        <f t="shared" si="3"/>
        <v>13</v>
      </c>
      <c r="N193" s="18" t="s">
        <v>211</v>
      </c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</row>
    <row r="194" s="4" customFormat="1" ht="28.8" customHeight="1" spans="1:251">
      <c r="A194" s="18" t="s">
        <v>164</v>
      </c>
      <c r="B194" s="18">
        <v>189</v>
      </c>
      <c r="C194" s="18" t="s">
        <v>132</v>
      </c>
      <c r="D194" s="19">
        <v>2212190202</v>
      </c>
      <c r="E194" s="18" t="s">
        <v>21</v>
      </c>
      <c r="F194" s="18" t="s">
        <v>64</v>
      </c>
      <c r="G194" s="18" t="s">
        <v>284</v>
      </c>
      <c r="H194" s="18" t="s">
        <v>167</v>
      </c>
      <c r="I194" s="18">
        <v>18</v>
      </c>
      <c r="J194" s="18">
        <v>0.5</v>
      </c>
      <c r="K194" s="18" t="s">
        <v>49</v>
      </c>
      <c r="L194" s="18">
        <v>8</v>
      </c>
      <c r="M194" s="18">
        <f t="shared" si="3"/>
        <v>13</v>
      </c>
      <c r="N194" s="18" t="s">
        <v>211</v>
      </c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</row>
    <row r="195" s="4" customFormat="1" ht="28.8" customHeight="1" spans="1:251">
      <c r="A195" s="18" t="s">
        <v>164</v>
      </c>
      <c r="B195" s="18">
        <v>190</v>
      </c>
      <c r="C195" s="18" t="s">
        <v>189</v>
      </c>
      <c r="D195" s="19">
        <v>2312190601</v>
      </c>
      <c r="E195" s="18" t="s">
        <v>21</v>
      </c>
      <c r="F195" s="18" t="s">
        <v>151</v>
      </c>
      <c r="G195" s="18" t="s">
        <v>171</v>
      </c>
      <c r="H195" s="18" t="s">
        <v>38</v>
      </c>
      <c r="I195" s="18">
        <v>15</v>
      </c>
      <c r="J195" s="18">
        <v>0.5</v>
      </c>
      <c r="K195" s="18" t="s">
        <v>49</v>
      </c>
      <c r="L195" s="18">
        <v>8</v>
      </c>
      <c r="M195" s="18">
        <f t="shared" si="3"/>
        <v>11.5</v>
      </c>
      <c r="N195" s="18" t="s">
        <v>211</v>
      </c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</row>
    <row r="196" s="4" customFormat="1" ht="28.8" customHeight="1" spans="1:251">
      <c r="A196" s="18" t="s">
        <v>164</v>
      </c>
      <c r="B196" s="18">
        <v>191</v>
      </c>
      <c r="C196" s="18" t="s">
        <v>184</v>
      </c>
      <c r="D196" s="19">
        <v>2312190603</v>
      </c>
      <c r="E196" s="18" t="s">
        <v>21</v>
      </c>
      <c r="F196" s="18" t="s">
        <v>151</v>
      </c>
      <c r="G196" s="18" t="s">
        <v>171</v>
      </c>
      <c r="H196" s="18" t="s">
        <v>38</v>
      </c>
      <c r="I196" s="18">
        <v>15</v>
      </c>
      <c r="J196" s="18">
        <v>0.5</v>
      </c>
      <c r="K196" s="18" t="s">
        <v>49</v>
      </c>
      <c r="L196" s="18">
        <v>8</v>
      </c>
      <c r="M196" s="18">
        <f t="shared" si="3"/>
        <v>11.5</v>
      </c>
      <c r="N196" s="18" t="s">
        <v>211</v>
      </c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</row>
    <row r="197" s="4" customFormat="1" ht="28.8" customHeight="1" spans="1:251">
      <c r="A197" s="18" t="s">
        <v>164</v>
      </c>
      <c r="B197" s="18">
        <v>192</v>
      </c>
      <c r="C197" s="18" t="s">
        <v>185</v>
      </c>
      <c r="D197" s="19">
        <v>2312190217</v>
      </c>
      <c r="E197" s="18" t="s">
        <v>21</v>
      </c>
      <c r="F197" s="18" t="s">
        <v>158</v>
      </c>
      <c r="G197" s="18" t="s">
        <v>171</v>
      </c>
      <c r="H197" s="18" t="s">
        <v>38</v>
      </c>
      <c r="I197" s="18">
        <v>15</v>
      </c>
      <c r="J197" s="18">
        <v>0.5</v>
      </c>
      <c r="K197" s="18" t="s">
        <v>25</v>
      </c>
      <c r="L197" s="18">
        <v>2</v>
      </c>
      <c r="M197" s="18">
        <f t="shared" si="3"/>
        <v>8.5</v>
      </c>
      <c r="N197" s="18" t="s">
        <v>211</v>
      </c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</row>
    <row r="198" s="4" customFormat="1" ht="28.8" customHeight="1" spans="1:251">
      <c r="A198" s="18" t="s">
        <v>164</v>
      </c>
      <c r="B198" s="18">
        <v>193</v>
      </c>
      <c r="C198" s="18" t="s">
        <v>194</v>
      </c>
      <c r="D198" s="19">
        <v>2312190604</v>
      </c>
      <c r="E198" s="18" t="s">
        <v>21</v>
      </c>
      <c r="F198" s="18" t="s">
        <v>158</v>
      </c>
      <c r="G198" s="18" t="s">
        <v>175</v>
      </c>
      <c r="H198" s="18" t="s">
        <v>38</v>
      </c>
      <c r="I198" s="18">
        <v>15</v>
      </c>
      <c r="J198" s="18">
        <v>0.5</v>
      </c>
      <c r="K198" s="18" t="s">
        <v>25</v>
      </c>
      <c r="L198" s="18">
        <v>2</v>
      </c>
      <c r="M198" s="18">
        <f t="shared" si="3"/>
        <v>8.5</v>
      </c>
      <c r="N198" s="18" t="s">
        <v>211</v>
      </c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</row>
    <row r="199" s="4" customFormat="1" ht="28.8" customHeight="1" spans="1:251">
      <c r="A199" s="18" t="s">
        <v>164</v>
      </c>
      <c r="B199" s="18">
        <v>194</v>
      </c>
      <c r="C199" s="18" t="s">
        <v>196</v>
      </c>
      <c r="D199" s="19">
        <v>2312190231</v>
      </c>
      <c r="E199" s="18" t="s">
        <v>21</v>
      </c>
      <c r="F199" s="18" t="s">
        <v>151</v>
      </c>
      <c r="G199" s="18" t="s">
        <v>175</v>
      </c>
      <c r="H199" s="18" t="s">
        <v>38</v>
      </c>
      <c r="I199" s="18">
        <v>15</v>
      </c>
      <c r="J199" s="18">
        <v>0.5</v>
      </c>
      <c r="K199" s="18" t="s">
        <v>49</v>
      </c>
      <c r="L199" s="18">
        <v>8</v>
      </c>
      <c r="M199" s="18">
        <f t="shared" si="3"/>
        <v>11.5</v>
      </c>
      <c r="N199" s="18" t="s">
        <v>211</v>
      </c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</row>
    <row r="200" s="4" customFormat="1" ht="28.8" customHeight="1" spans="1:251">
      <c r="A200" s="18" t="s">
        <v>164</v>
      </c>
      <c r="B200" s="18">
        <v>195</v>
      </c>
      <c r="C200" s="18" t="s">
        <v>199</v>
      </c>
      <c r="D200" s="19">
        <v>2312190613</v>
      </c>
      <c r="E200" s="18" t="s">
        <v>51</v>
      </c>
      <c r="F200" s="18" t="s">
        <v>151</v>
      </c>
      <c r="G200" s="18" t="s">
        <v>179</v>
      </c>
      <c r="H200" s="18" t="s">
        <v>38</v>
      </c>
      <c r="I200" s="18">
        <v>15</v>
      </c>
      <c r="J200" s="18">
        <v>0.5</v>
      </c>
      <c r="K200" s="18" t="s">
        <v>49</v>
      </c>
      <c r="L200" s="18">
        <v>8</v>
      </c>
      <c r="M200" s="18">
        <f t="shared" si="3"/>
        <v>11.5</v>
      </c>
      <c r="N200" s="18" t="s">
        <v>211</v>
      </c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</row>
    <row r="201" s="4" customFormat="1" ht="28.8" customHeight="1" spans="1:251">
      <c r="A201" s="18" t="s">
        <v>164</v>
      </c>
      <c r="B201" s="18">
        <v>196</v>
      </c>
      <c r="C201" s="18" t="s">
        <v>201</v>
      </c>
      <c r="D201" s="19">
        <v>2312190432</v>
      </c>
      <c r="E201" s="18" t="s">
        <v>21</v>
      </c>
      <c r="F201" s="18" t="s">
        <v>143</v>
      </c>
      <c r="G201" s="18" t="s">
        <v>179</v>
      </c>
      <c r="H201" s="18" t="s">
        <v>38</v>
      </c>
      <c r="I201" s="18">
        <v>15</v>
      </c>
      <c r="J201" s="18">
        <v>0.5</v>
      </c>
      <c r="K201" s="18" t="s">
        <v>49</v>
      </c>
      <c r="L201" s="18">
        <v>8</v>
      </c>
      <c r="M201" s="18">
        <f t="shared" si="3"/>
        <v>11.5</v>
      </c>
      <c r="N201" s="18" t="s">
        <v>211</v>
      </c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  <c r="HW201" s="23"/>
      <c r="HX201" s="23"/>
      <c r="HY201" s="23"/>
      <c r="HZ201" s="2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  <c r="IL201" s="23"/>
      <c r="IM201" s="23"/>
      <c r="IN201" s="23"/>
      <c r="IO201" s="23"/>
      <c r="IP201" s="23"/>
      <c r="IQ201" s="23"/>
    </row>
    <row r="202" s="4" customFormat="1" ht="28.8" customHeight="1" spans="1:251">
      <c r="A202" s="18" t="s">
        <v>164</v>
      </c>
      <c r="B202" s="18">
        <v>197</v>
      </c>
      <c r="C202" s="18" t="s">
        <v>202</v>
      </c>
      <c r="D202" s="19">
        <v>2312190121</v>
      </c>
      <c r="E202" s="18" t="s">
        <v>21</v>
      </c>
      <c r="F202" s="18" t="s">
        <v>143</v>
      </c>
      <c r="G202" s="18" t="s">
        <v>179</v>
      </c>
      <c r="H202" s="18" t="s">
        <v>38</v>
      </c>
      <c r="I202" s="18">
        <v>15</v>
      </c>
      <c r="J202" s="18">
        <v>0.5</v>
      </c>
      <c r="K202" s="18" t="s">
        <v>49</v>
      </c>
      <c r="L202" s="18">
        <v>8</v>
      </c>
      <c r="M202" s="18">
        <f t="shared" si="3"/>
        <v>11.5</v>
      </c>
      <c r="N202" s="18" t="s">
        <v>211</v>
      </c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  <c r="HW202" s="23"/>
      <c r="HX202" s="23"/>
      <c r="HY202" s="23"/>
      <c r="HZ202" s="2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  <c r="IL202" s="23"/>
      <c r="IM202" s="23"/>
      <c r="IN202" s="23"/>
      <c r="IO202" s="23"/>
      <c r="IP202" s="23"/>
      <c r="IQ202" s="23"/>
    </row>
    <row r="203" s="4" customFormat="1" ht="28.8" customHeight="1" spans="1:251">
      <c r="A203" s="18" t="s">
        <v>164</v>
      </c>
      <c r="B203" s="18">
        <v>198</v>
      </c>
      <c r="C203" s="18" t="s">
        <v>203</v>
      </c>
      <c r="D203" s="19">
        <v>2312190525</v>
      </c>
      <c r="E203" s="18" t="s">
        <v>21</v>
      </c>
      <c r="F203" s="18" t="s">
        <v>147</v>
      </c>
      <c r="G203" s="18" t="s">
        <v>179</v>
      </c>
      <c r="H203" s="18" t="s">
        <v>38</v>
      </c>
      <c r="I203" s="18">
        <v>15</v>
      </c>
      <c r="J203" s="18">
        <v>0.5</v>
      </c>
      <c r="K203" s="18" t="s">
        <v>25</v>
      </c>
      <c r="L203" s="18">
        <v>2</v>
      </c>
      <c r="M203" s="18">
        <f t="shared" si="3"/>
        <v>8.5</v>
      </c>
      <c r="N203" s="18" t="s">
        <v>211</v>
      </c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  <c r="HQ203" s="23"/>
      <c r="HR203" s="23"/>
      <c r="HS203" s="23"/>
      <c r="HT203" s="23"/>
      <c r="HU203" s="23"/>
      <c r="HV203" s="23"/>
      <c r="HW203" s="23"/>
      <c r="HX203" s="23"/>
      <c r="HY203" s="23"/>
      <c r="HZ203" s="23"/>
      <c r="IA203" s="23"/>
      <c r="IB203" s="23"/>
      <c r="IC203" s="23"/>
      <c r="ID203" s="23"/>
      <c r="IE203" s="23"/>
      <c r="IF203" s="23"/>
      <c r="IG203" s="23"/>
      <c r="IH203" s="23"/>
      <c r="II203" s="23"/>
      <c r="IJ203" s="23"/>
      <c r="IK203" s="23"/>
      <c r="IL203" s="23"/>
      <c r="IM203" s="23"/>
      <c r="IN203" s="23"/>
      <c r="IO203" s="23"/>
      <c r="IP203" s="23"/>
      <c r="IQ203" s="23"/>
    </row>
    <row r="204" s="4" customFormat="1" ht="28.8" customHeight="1" spans="1:251">
      <c r="A204" s="18" t="s">
        <v>164</v>
      </c>
      <c r="B204" s="18">
        <v>199</v>
      </c>
      <c r="C204" s="18" t="s">
        <v>153</v>
      </c>
      <c r="D204" s="19">
        <v>2312190422</v>
      </c>
      <c r="E204" s="18" t="s">
        <v>51</v>
      </c>
      <c r="F204" s="18" t="s">
        <v>143</v>
      </c>
      <c r="G204" s="18" t="s">
        <v>179</v>
      </c>
      <c r="H204" s="18" t="s">
        <v>38</v>
      </c>
      <c r="I204" s="18">
        <v>15</v>
      </c>
      <c r="J204" s="18">
        <v>0.5</v>
      </c>
      <c r="K204" s="18" t="s">
        <v>25</v>
      </c>
      <c r="L204" s="18">
        <v>2</v>
      </c>
      <c r="M204" s="18">
        <f t="shared" si="3"/>
        <v>8.5</v>
      </c>
      <c r="N204" s="18" t="s">
        <v>211</v>
      </c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  <c r="HQ204" s="23"/>
      <c r="HR204" s="23"/>
      <c r="HS204" s="23"/>
      <c r="HT204" s="23"/>
      <c r="HU204" s="23"/>
      <c r="HV204" s="23"/>
      <c r="HW204" s="23"/>
      <c r="HX204" s="23"/>
      <c r="HY204" s="23"/>
      <c r="HZ204" s="23"/>
      <c r="IA204" s="23"/>
      <c r="IB204" s="23"/>
      <c r="IC204" s="23"/>
      <c r="ID204" s="23"/>
      <c r="IE204" s="23"/>
      <c r="IF204" s="23"/>
      <c r="IG204" s="23"/>
      <c r="IH204" s="23"/>
      <c r="II204" s="23"/>
      <c r="IJ204" s="23"/>
      <c r="IK204" s="23"/>
      <c r="IL204" s="23"/>
      <c r="IM204" s="23"/>
      <c r="IN204" s="23"/>
      <c r="IO204" s="23"/>
      <c r="IP204" s="23"/>
      <c r="IQ204" s="23"/>
    </row>
    <row r="205" s="4" customFormat="1" ht="28.8" customHeight="1" spans="1:251">
      <c r="A205" s="18" t="s">
        <v>164</v>
      </c>
      <c r="B205" s="18">
        <v>200</v>
      </c>
      <c r="C205" s="18" t="s">
        <v>109</v>
      </c>
      <c r="D205" s="19">
        <v>2212190113</v>
      </c>
      <c r="E205" s="18" t="s">
        <v>21</v>
      </c>
      <c r="F205" s="18" t="s">
        <v>57</v>
      </c>
      <c r="G205" s="18" t="s">
        <v>285</v>
      </c>
      <c r="H205" s="18" t="s">
        <v>38</v>
      </c>
      <c r="I205" s="18">
        <v>15</v>
      </c>
      <c r="J205" s="18">
        <v>0.5</v>
      </c>
      <c r="K205" s="18" t="s">
        <v>49</v>
      </c>
      <c r="L205" s="18">
        <v>8</v>
      </c>
      <c r="M205" s="18">
        <f t="shared" si="3"/>
        <v>11.5</v>
      </c>
      <c r="N205" s="18" t="s">
        <v>211</v>
      </c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  <c r="HQ205" s="23"/>
      <c r="HR205" s="23"/>
      <c r="HS205" s="23"/>
      <c r="HT205" s="23"/>
      <c r="HU205" s="23"/>
      <c r="HV205" s="23"/>
      <c r="HW205" s="23"/>
      <c r="HX205" s="23"/>
      <c r="HY205" s="23"/>
      <c r="HZ205" s="23"/>
      <c r="IA205" s="23"/>
      <c r="IB205" s="23"/>
      <c r="IC205" s="23"/>
      <c r="ID205" s="23"/>
      <c r="IE205" s="23"/>
      <c r="IF205" s="23"/>
      <c r="IG205" s="23"/>
      <c r="IH205" s="23"/>
      <c r="II205" s="23"/>
      <c r="IJ205" s="23"/>
      <c r="IK205" s="23"/>
      <c r="IL205" s="23"/>
      <c r="IM205" s="23"/>
      <c r="IN205" s="23"/>
      <c r="IO205" s="23"/>
      <c r="IP205" s="23"/>
      <c r="IQ205" s="23"/>
    </row>
    <row r="206" s="4" customFormat="1" ht="28.8" customHeight="1" spans="1:251">
      <c r="A206" s="18" t="s">
        <v>164</v>
      </c>
      <c r="B206" s="18">
        <v>201</v>
      </c>
      <c r="C206" s="18" t="s">
        <v>142</v>
      </c>
      <c r="D206" s="19">
        <v>2312190527</v>
      </c>
      <c r="E206" s="18" t="s">
        <v>51</v>
      </c>
      <c r="F206" s="18" t="s">
        <v>143</v>
      </c>
      <c r="G206" s="18" t="s">
        <v>285</v>
      </c>
      <c r="H206" s="18" t="s">
        <v>38</v>
      </c>
      <c r="I206" s="18">
        <v>15</v>
      </c>
      <c r="J206" s="18">
        <v>0.5</v>
      </c>
      <c r="K206" s="18" t="s">
        <v>25</v>
      </c>
      <c r="L206" s="18">
        <v>2</v>
      </c>
      <c r="M206" s="18">
        <f t="shared" si="3"/>
        <v>8.5</v>
      </c>
      <c r="N206" s="18" t="s">
        <v>211</v>
      </c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3"/>
      <c r="HC206" s="23"/>
      <c r="HD206" s="23"/>
      <c r="HE206" s="23"/>
      <c r="HF206" s="23"/>
      <c r="HG206" s="23"/>
      <c r="HH206" s="23"/>
      <c r="HI206" s="23"/>
      <c r="HJ206" s="23"/>
      <c r="HK206" s="23"/>
      <c r="HL206" s="23"/>
      <c r="HM206" s="23"/>
      <c r="HN206" s="23"/>
      <c r="HO206" s="23"/>
      <c r="HP206" s="23"/>
      <c r="HQ206" s="23"/>
      <c r="HR206" s="23"/>
      <c r="HS206" s="23"/>
      <c r="HT206" s="23"/>
      <c r="HU206" s="23"/>
      <c r="HV206" s="23"/>
      <c r="HW206" s="23"/>
      <c r="HX206" s="23"/>
      <c r="HY206" s="23"/>
      <c r="HZ206" s="23"/>
      <c r="IA206" s="23"/>
      <c r="IB206" s="23"/>
      <c r="IC206" s="23"/>
      <c r="ID206" s="23"/>
      <c r="IE206" s="23"/>
      <c r="IF206" s="23"/>
      <c r="IG206" s="23"/>
      <c r="IH206" s="23"/>
      <c r="II206" s="23"/>
      <c r="IJ206" s="23"/>
      <c r="IK206" s="23"/>
      <c r="IL206" s="23"/>
      <c r="IM206" s="23"/>
      <c r="IN206" s="23"/>
      <c r="IO206" s="23"/>
      <c r="IP206" s="23"/>
      <c r="IQ206" s="23"/>
    </row>
    <row r="207" s="4" customFormat="1" ht="28.8" customHeight="1" spans="1:251">
      <c r="A207" s="18" t="s">
        <v>164</v>
      </c>
      <c r="B207" s="18">
        <v>202</v>
      </c>
      <c r="C207" s="18" t="s">
        <v>150</v>
      </c>
      <c r="D207" s="19">
        <v>2312190226</v>
      </c>
      <c r="E207" s="18" t="s">
        <v>21</v>
      </c>
      <c r="F207" s="18" t="s">
        <v>151</v>
      </c>
      <c r="G207" s="18" t="s">
        <v>182</v>
      </c>
      <c r="H207" s="18" t="s">
        <v>38</v>
      </c>
      <c r="I207" s="18">
        <v>15</v>
      </c>
      <c r="J207" s="18">
        <v>0.5</v>
      </c>
      <c r="K207" s="18" t="s">
        <v>25</v>
      </c>
      <c r="L207" s="18">
        <v>2</v>
      </c>
      <c r="M207" s="18">
        <f t="shared" si="3"/>
        <v>8.5</v>
      </c>
      <c r="N207" s="18" t="s">
        <v>211</v>
      </c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  <c r="HO207" s="23"/>
      <c r="HP207" s="23"/>
      <c r="HQ207" s="23"/>
      <c r="HR207" s="23"/>
      <c r="HS207" s="23"/>
      <c r="HT207" s="23"/>
      <c r="HU207" s="23"/>
      <c r="HV207" s="23"/>
      <c r="HW207" s="23"/>
      <c r="HX207" s="23"/>
      <c r="HY207" s="23"/>
      <c r="HZ207" s="23"/>
      <c r="IA207" s="23"/>
      <c r="IB207" s="23"/>
      <c r="IC207" s="23"/>
      <c r="ID207" s="23"/>
      <c r="IE207" s="23"/>
      <c r="IF207" s="23"/>
      <c r="IG207" s="23"/>
      <c r="IH207" s="23"/>
      <c r="II207" s="23"/>
      <c r="IJ207" s="23"/>
      <c r="IK207" s="23"/>
      <c r="IL207" s="23"/>
      <c r="IM207" s="23"/>
      <c r="IN207" s="23"/>
      <c r="IO207" s="23"/>
      <c r="IP207" s="23"/>
      <c r="IQ207" s="23"/>
    </row>
    <row r="208" s="4" customFormat="1" ht="28.8" customHeight="1" spans="1:251">
      <c r="A208" s="18" t="s">
        <v>164</v>
      </c>
      <c r="B208" s="18">
        <v>203</v>
      </c>
      <c r="C208" s="18" t="s">
        <v>205</v>
      </c>
      <c r="D208" s="19">
        <v>2312190315</v>
      </c>
      <c r="E208" s="18" t="s">
        <v>21</v>
      </c>
      <c r="F208" s="18" t="s">
        <v>151</v>
      </c>
      <c r="G208" s="18" t="s">
        <v>182</v>
      </c>
      <c r="H208" s="18" t="s">
        <v>38</v>
      </c>
      <c r="I208" s="18">
        <v>15</v>
      </c>
      <c r="J208" s="18">
        <v>0.5</v>
      </c>
      <c r="K208" s="18" t="s">
        <v>25</v>
      </c>
      <c r="L208" s="18">
        <v>2</v>
      </c>
      <c r="M208" s="18">
        <f t="shared" si="3"/>
        <v>8.5</v>
      </c>
      <c r="N208" s="18" t="s">
        <v>211</v>
      </c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  <c r="HB208" s="23"/>
      <c r="HC208" s="23"/>
      <c r="HD208" s="23"/>
      <c r="HE208" s="23"/>
      <c r="HF208" s="23"/>
      <c r="HG208" s="23"/>
      <c r="HH208" s="23"/>
      <c r="HI208" s="23"/>
      <c r="HJ208" s="23"/>
      <c r="HK208" s="23"/>
      <c r="HL208" s="23"/>
      <c r="HM208" s="23"/>
      <c r="HN208" s="23"/>
      <c r="HO208" s="23"/>
      <c r="HP208" s="23"/>
      <c r="HQ208" s="23"/>
      <c r="HR208" s="23"/>
      <c r="HS208" s="23"/>
      <c r="HT208" s="23"/>
      <c r="HU208" s="23"/>
      <c r="HV208" s="23"/>
      <c r="HW208" s="23"/>
      <c r="HX208" s="23"/>
      <c r="HY208" s="23"/>
      <c r="HZ208" s="23"/>
      <c r="IA208" s="23"/>
      <c r="IB208" s="23"/>
      <c r="IC208" s="23"/>
      <c r="ID208" s="23"/>
      <c r="IE208" s="23"/>
      <c r="IF208" s="23"/>
      <c r="IG208" s="23"/>
      <c r="IH208" s="23"/>
      <c r="II208" s="23"/>
      <c r="IJ208" s="23"/>
      <c r="IK208" s="23"/>
      <c r="IL208" s="23"/>
      <c r="IM208" s="23"/>
      <c r="IN208" s="23"/>
      <c r="IO208" s="23"/>
      <c r="IP208" s="23"/>
      <c r="IQ208" s="23"/>
    </row>
    <row r="209" s="4" customFormat="1" ht="28.8" customHeight="1" spans="1:251">
      <c r="A209" s="18" t="s">
        <v>164</v>
      </c>
      <c r="B209" s="18">
        <v>204</v>
      </c>
      <c r="C209" s="18" t="s">
        <v>206</v>
      </c>
      <c r="D209" s="19">
        <v>2312190523</v>
      </c>
      <c r="E209" s="18" t="s">
        <v>51</v>
      </c>
      <c r="F209" s="18" t="s">
        <v>143</v>
      </c>
      <c r="G209" s="18" t="s">
        <v>182</v>
      </c>
      <c r="H209" s="18" t="s">
        <v>38</v>
      </c>
      <c r="I209" s="18">
        <v>15</v>
      </c>
      <c r="J209" s="18">
        <v>0.5</v>
      </c>
      <c r="K209" s="18" t="s">
        <v>49</v>
      </c>
      <c r="L209" s="18">
        <v>8</v>
      </c>
      <c r="M209" s="18">
        <f t="shared" si="3"/>
        <v>11.5</v>
      </c>
      <c r="N209" s="18" t="s">
        <v>211</v>
      </c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  <c r="HS209" s="23"/>
      <c r="HT209" s="23"/>
      <c r="HU209" s="23"/>
      <c r="HV209" s="23"/>
      <c r="HW209" s="23"/>
      <c r="HX209" s="23"/>
      <c r="HY209" s="23"/>
      <c r="HZ209" s="23"/>
      <c r="IA209" s="23"/>
      <c r="IB209" s="23"/>
      <c r="IC209" s="23"/>
      <c r="ID209" s="23"/>
      <c r="IE209" s="23"/>
      <c r="IF209" s="23"/>
      <c r="IG209" s="23"/>
      <c r="IH209" s="23"/>
      <c r="II209" s="23"/>
      <c r="IJ209" s="23"/>
      <c r="IK209" s="23"/>
      <c r="IL209" s="23"/>
      <c r="IM209" s="23"/>
      <c r="IN209" s="23"/>
      <c r="IO209" s="23"/>
      <c r="IP209" s="23"/>
      <c r="IQ209" s="23"/>
    </row>
    <row r="210" s="4" customFormat="1" ht="28.8" customHeight="1" spans="1:251">
      <c r="A210" s="18" t="s">
        <v>164</v>
      </c>
      <c r="B210" s="18">
        <v>205</v>
      </c>
      <c r="C210" s="18" t="s">
        <v>207</v>
      </c>
      <c r="D210" s="19">
        <v>2312190532</v>
      </c>
      <c r="E210" s="18" t="s">
        <v>51</v>
      </c>
      <c r="F210" s="18" t="s">
        <v>147</v>
      </c>
      <c r="G210" s="18" t="s">
        <v>182</v>
      </c>
      <c r="H210" s="18" t="s">
        <v>38</v>
      </c>
      <c r="I210" s="18">
        <v>15</v>
      </c>
      <c r="J210" s="18">
        <v>0.5</v>
      </c>
      <c r="K210" s="18" t="s">
        <v>49</v>
      </c>
      <c r="L210" s="18">
        <v>8</v>
      </c>
      <c r="M210" s="18">
        <f t="shared" si="3"/>
        <v>11.5</v>
      </c>
      <c r="N210" s="18" t="s">
        <v>211</v>
      </c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  <c r="HV210" s="23"/>
      <c r="HW210" s="23"/>
      <c r="HX210" s="23"/>
      <c r="HY210" s="23"/>
      <c r="HZ210" s="23"/>
      <c r="IA210" s="23"/>
      <c r="IB210" s="23"/>
      <c r="IC210" s="23"/>
      <c r="ID210" s="23"/>
      <c r="IE210" s="23"/>
      <c r="IF210" s="23"/>
      <c r="IG210" s="23"/>
      <c r="IH210" s="23"/>
      <c r="II210" s="23"/>
      <c r="IJ210" s="23"/>
      <c r="IK210" s="23"/>
      <c r="IL210" s="23"/>
      <c r="IM210" s="23"/>
      <c r="IN210" s="23"/>
      <c r="IO210" s="23"/>
      <c r="IP210" s="23"/>
      <c r="IQ210" s="23"/>
    </row>
    <row r="211" s="4" customFormat="1" ht="28.8" customHeight="1" spans="1:251">
      <c r="A211" s="18" t="s">
        <v>164</v>
      </c>
      <c r="B211" s="18">
        <v>206</v>
      </c>
      <c r="C211" s="18" t="s">
        <v>286</v>
      </c>
      <c r="D211" s="19">
        <v>2412190521</v>
      </c>
      <c r="E211" s="18" t="s">
        <v>21</v>
      </c>
      <c r="F211" s="18" t="s">
        <v>265</v>
      </c>
      <c r="G211" s="18" t="s">
        <v>287</v>
      </c>
      <c r="H211" s="18" t="s">
        <v>24</v>
      </c>
      <c r="I211" s="18">
        <v>9</v>
      </c>
      <c r="J211" s="18">
        <v>0.5</v>
      </c>
      <c r="K211" s="18" t="s">
        <v>25</v>
      </c>
      <c r="L211" s="18">
        <v>2</v>
      </c>
      <c r="M211" s="18">
        <f t="shared" si="3"/>
        <v>5.5</v>
      </c>
      <c r="N211" s="18" t="s">
        <v>211</v>
      </c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  <c r="HV211" s="23"/>
      <c r="HW211" s="23"/>
      <c r="HX211" s="23"/>
      <c r="HY211" s="23"/>
      <c r="HZ211" s="23"/>
      <c r="IA211" s="23"/>
      <c r="IB211" s="23"/>
      <c r="IC211" s="23"/>
      <c r="ID211" s="23"/>
      <c r="IE211" s="23"/>
      <c r="IF211" s="23"/>
      <c r="IG211" s="23"/>
      <c r="IH211" s="23"/>
      <c r="II211" s="23"/>
      <c r="IJ211" s="23"/>
      <c r="IK211" s="23"/>
      <c r="IL211" s="23"/>
      <c r="IM211" s="23"/>
      <c r="IN211" s="23"/>
      <c r="IO211" s="23"/>
      <c r="IP211" s="23"/>
      <c r="IQ211" s="23"/>
    </row>
    <row r="212" s="4" customFormat="1" ht="28.8" customHeight="1" spans="1:251">
      <c r="A212" s="18" t="s">
        <v>164</v>
      </c>
      <c r="B212" s="18">
        <v>207</v>
      </c>
      <c r="C212" s="18" t="s">
        <v>288</v>
      </c>
      <c r="D212" s="19">
        <v>2412190305</v>
      </c>
      <c r="E212" s="18" t="s">
        <v>21</v>
      </c>
      <c r="F212" s="18" t="s">
        <v>255</v>
      </c>
      <c r="G212" s="18" t="s">
        <v>190</v>
      </c>
      <c r="H212" s="18" t="s">
        <v>24</v>
      </c>
      <c r="I212" s="18">
        <v>9</v>
      </c>
      <c r="J212" s="18">
        <v>0.5</v>
      </c>
      <c r="K212" s="18" t="s">
        <v>25</v>
      </c>
      <c r="L212" s="18">
        <v>2</v>
      </c>
      <c r="M212" s="18">
        <f t="shared" si="3"/>
        <v>5.5</v>
      </c>
      <c r="N212" s="18" t="s">
        <v>211</v>
      </c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  <c r="HV212" s="23"/>
      <c r="HW212" s="23"/>
      <c r="HX212" s="23"/>
      <c r="HY212" s="23"/>
      <c r="HZ212" s="23"/>
      <c r="IA212" s="23"/>
      <c r="IB212" s="23"/>
      <c r="IC212" s="23"/>
      <c r="ID212" s="23"/>
      <c r="IE212" s="23"/>
      <c r="IF212" s="23"/>
      <c r="IG212" s="23"/>
      <c r="IH212" s="23"/>
      <c r="II212" s="23"/>
      <c r="IJ212" s="23"/>
      <c r="IK212" s="23"/>
      <c r="IL212" s="23"/>
      <c r="IM212" s="23"/>
      <c r="IN212" s="23"/>
      <c r="IO212" s="23"/>
      <c r="IP212" s="23"/>
      <c r="IQ212" s="23"/>
    </row>
    <row r="213" s="4" customFormat="1" ht="28.8" customHeight="1" spans="1:251">
      <c r="A213" s="18" t="s">
        <v>164</v>
      </c>
      <c r="B213" s="18">
        <v>208</v>
      </c>
      <c r="C213" s="18" t="s">
        <v>289</v>
      </c>
      <c r="D213" s="19">
        <v>2412190309</v>
      </c>
      <c r="E213" s="18" t="s">
        <v>21</v>
      </c>
      <c r="F213" s="18" t="s">
        <v>255</v>
      </c>
      <c r="G213" s="18" t="s">
        <v>190</v>
      </c>
      <c r="H213" s="18" t="s">
        <v>24</v>
      </c>
      <c r="I213" s="18">
        <v>9</v>
      </c>
      <c r="J213" s="18">
        <v>0.5</v>
      </c>
      <c r="K213" s="18" t="s">
        <v>25</v>
      </c>
      <c r="L213" s="18">
        <v>2</v>
      </c>
      <c r="M213" s="18">
        <f t="shared" si="3"/>
        <v>5.5</v>
      </c>
      <c r="N213" s="18" t="s">
        <v>211</v>
      </c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  <c r="HQ213" s="23"/>
      <c r="HR213" s="23"/>
      <c r="HS213" s="23"/>
      <c r="HT213" s="23"/>
      <c r="HU213" s="23"/>
      <c r="HV213" s="23"/>
      <c r="HW213" s="23"/>
      <c r="HX213" s="23"/>
      <c r="HY213" s="23"/>
      <c r="HZ213" s="23"/>
      <c r="IA213" s="23"/>
      <c r="IB213" s="23"/>
      <c r="IC213" s="23"/>
      <c r="ID213" s="23"/>
      <c r="IE213" s="23"/>
      <c r="IF213" s="23"/>
      <c r="IG213" s="23"/>
      <c r="IH213" s="23"/>
      <c r="II213" s="23"/>
      <c r="IJ213" s="23"/>
      <c r="IK213" s="23"/>
      <c r="IL213" s="23"/>
      <c r="IM213" s="23"/>
      <c r="IN213" s="23"/>
      <c r="IO213" s="23"/>
      <c r="IP213" s="23"/>
      <c r="IQ213" s="23"/>
    </row>
    <row r="214" s="4" customFormat="1" ht="28.8" customHeight="1" spans="1:251">
      <c r="A214" s="18" t="s">
        <v>164</v>
      </c>
      <c r="B214" s="18">
        <v>209</v>
      </c>
      <c r="C214" s="18" t="s">
        <v>290</v>
      </c>
      <c r="D214" s="19">
        <v>2301110311</v>
      </c>
      <c r="E214" s="18" t="s">
        <v>21</v>
      </c>
      <c r="F214" s="18" t="s">
        <v>140</v>
      </c>
      <c r="G214" s="18" t="s">
        <v>190</v>
      </c>
      <c r="H214" s="18" t="s">
        <v>24</v>
      </c>
      <c r="I214" s="18">
        <v>9</v>
      </c>
      <c r="J214" s="18">
        <v>0.5</v>
      </c>
      <c r="K214" s="18" t="s">
        <v>25</v>
      </c>
      <c r="L214" s="18">
        <v>2</v>
      </c>
      <c r="M214" s="18">
        <f t="shared" si="3"/>
        <v>5.5</v>
      </c>
      <c r="N214" s="18" t="s">
        <v>211</v>
      </c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  <c r="HQ214" s="23"/>
      <c r="HR214" s="23"/>
      <c r="HS214" s="23"/>
      <c r="HT214" s="23"/>
      <c r="HU214" s="23"/>
      <c r="HV214" s="23"/>
      <c r="HW214" s="23"/>
      <c r="HX214" s="23"/>
      <c r="HY214" s="23"/>
      <c r="HZ214" s="23"/>
      <c r="IA214" s="23"/>
      <c r="IB214" s="23"/>
      <c r="IC214" s="23"/>
      <c r="ID214" s="23"/>
      <c r="IE214" s="23"/>
      <c r="IF214" s="23"/>
      <c r="IG214" s="23"/>
      <c r="IH214" s="23"/>
      <c r="II214" s="23"/>
      <c r="IJ214" s="23"/>
      <c r="IK214" s="23"/>
      <c r="IL214" s="23"/>
      <c r="IM214" s="23"/>
      <c r="IN214" s="23"/>
      <c r="IO214" s="23"/>
      <c r="IP214" s="23"/>
      <c r="IQ214" s="23"/>
    </row>
    <row r="215" s="4" customFormat="1" ht="28.8" customHeight="1" spans="1:251">
      <c r="A215" s="18" t="s">
        <v>164</v>
      </c>
      <c r="B215" s="18">
        <v>210</v>
      </c>
      <c r="C215" s="18" t="s">
        <v>291</v>
      </c>
      <c r="D215" s="19">
        <v>2305100336</v>
      </c>
      <c r="E215" s="18" t="s">
        <v>21</v>
      </c>
      <c r="F215" s="18" t="s">
        <v>265</v>
      </c>
      <c r="G215" s="18" t="s">
        <v>190</v>
      </c>
      <c r="H215" s="18" t="s">
        <v>24</v>
      </c>
      <c r="I215" s="18">
        <v>9</v>
      </c>
      <c r="J215" s="18">
        <v>0.5</v>
      </c>
      <c r="K215" s="18" t="s">
        <v>25</v>
      </c>
      <c r="L215" s="18">
        <v>2</v>
      </c>
      <c r="M215" s="18">
        <f t="shared" si="3"/>
        <v>5.5</v>
      </c>
      <c r="N215" s="18" t="s">
        <v>211</v>
      </c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  <c r="HQ215" s="23"/>
      <c r="HR215" s="23"/>
      <c r="HS215" s="23"/>
      <c r="HT215" s="23"/>
      <c r="HU215" s="23"/>
      <c r="HV215" s="23"/>
      <c r="HW215" s="23"/>
      <c r="HX215" s="23"/>
      <c r="HY215" s="23"/>
      <c r="HZ215" s="23"/>
      <c r="IA215" s="23"/>
      <c r="IB215" s="23"/>
      <c r="IC215" s="23"/>
      <c r="ID215" s="23"/>
      <c r="IE215" s="23"/>
      <c r="IF215" s="23"/>
      <c r="IG215" s="23"/>
      <c r="IH215" s="23"/>
      <c r="II215" s="23"/>
      <c r="IJ215" s="23"/>
      <c r="IK215" s="23"/>
      <c r="IL215" s="23"/>
      <c r="IM215" s="23"/>
      <c r="IN215" s="23"/>
      <c r="IO215" s="23"/>
      <c r="IP215" s="23"/>
      <c r="IQ215" s="23"/>
    </row>
    <row r="216" s="4" customFormat="1" ht="28.8" customHeight="1" spans="1:251">
      <c r="A216" s="18" t="s">
        <v>164</v>
      </c>
      <c r="B216" s="18">
        <v>211</v>
      </c>
      <c r="C216" s="18" t="s">
        <v>292</v>
      </c>
      <c r="D216" s="19">
        <v>2412190130</v>
      </c>
      <c r="E216" s="18" t="s">
        <v>21</v>
      </c>
      <c r="F216" s="18" t="s">
        <v>274</v>
      </c>
      <c r="G216" s="18" t="s">
        <v>293</v>
      </c>
      <c r="H216" s="18" t="s">
        <v>24</v>
      </c>
      <c r="I216" s="18">
        <v>9</v>
      </c>
      <c r="J216" s="18">
        <v>0.5</v>
      </c>
      <c r="K216" s="18" t="s">
        <v>25</v>
      </c>
      <c r="L216" s="18">
        <v>2</v>
      </c>
      <c r="M216" s="18">
        <f t="shared" si="3"/>
        <v>5.5</v>
      </c>
      <c r="N216" s="18" t="s">
        <v>211</v>
      </c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  <c r="EO216" s="23"/>
      <c r="EP216" s="23"/>
      <c r="EQ216" s="23"/>
      <c r="ER216" s="23"/>
      <c r="ES216" s="23"/>
      <c r="ET216" s="23"/>
      <c r="EU216" s="23"/>
      <c r="EV216" s="23"/>
      <c r="EW216" s="23"/>
      <c r="EX216" s="23"/>
      <c r="EY216" s="23"/>
      <c r="EZ216" s="23"/>
      <c r="FA216" s="23"/>
      <c r="FB216" s="23"/>
      <c r="FC216" s="23"/>
      <c r="FD216" s="23"/>
      <c r="FE216" s="23"/>
      <c r="FF216" s="23"/>
      <c r="FG216" s="23"/>
      <c r="FH216" s="23"/>
      <c r="FI216" s="23"/>
      <c r="FJ216" s="23"/>
      <c r="FK216" s="23"/>
      <c r="FL216" s="23"/>
      <c r="FM216" s="23"/>
      <c r="FN216" s="23"/>
      <c r="FO216" s="23"/>
      <c r="FP216" s="23"/>
      <c r="FQ216" s="23"/>
      <c r="FR216" s="23"/>
      <c r="FS216" s="23"/>
      <c r="FT216" s="23"/>
      <c r="FU216" s="23"/>
      <c r="FV216" s="23"/>
      <c r="FW216" s="23"/>
      <c r="FX216" s="23"/>
      <c r="FY216" s="23"/>
      <c r="FZ216" s="23"/>
      <c r="GA216" s="23"/>
      <c r="GB216" s="23"/>
      <c r="GC216" s="23"/>
      <c r="GD216" s="23"/>
      <c r="GE216" s="23"/>
      <c r="GF216" s="23"/>
      <c r="GG216" s="23"/>
      <c r="GH216" s="23"/>
      <c r="GI216" s="23"/>
      <c r="GJ216" s="23"/>
      <c r="GK216" s="23"/>
      <c r="GL216" s="23"/>
      <c r="GM216" s="23"/>
      <c r="GN216" s="23"/>
      <c r="GO216" s="23"/>
      <c r="GP216" s="23"/>
      <c r="GQ216" s="23"/>
      <c r="GR216" s="23"/>
      <c r="GS216" s="23"/>
      <c r="GT216" s="23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  <c r="HV216" s="23"/>
      <c r="HW216" s="23"/>
      <c r="HX216" s="23"/>
      <c r="HY216" s="23"/>
      <c r="HZ216" s="23"/>
      <c r="IA216" s="23"/>
      <c r="IB216" s="23"/>
      <c r="IC216" s="23"/>
      <c r="ID216" s="23"/>
      <c r="IE216" s="23"/>
      <c r="IF216" s="23"/>
      <c r="IG216" s="23"/>
      <c r="IH216" s="23"/>
      <c r="II216" s="23"/>
      <c r="IJ216" s="23"/>
      <c r="IK216" s="23"/>
      <c r="IL216" s="23"/>
      <c r="IM216" s="23"/>
      <c r="IN216" s="23"/>
      <c r="IO216" s="23"/>
      <c r="IP216" s="23"/>
      <c r="IQ216" s="23"/>
    </row>
    <row r="217" s="4" customFormat="1" ht="28.8" customHeight="1" spans="1:251">
      <c r="A217" s="18" t="s">
        <v>164</v>
      </c>
      <c r="B217" s="18">
        <v>212</v>
      </c>
      <c r="C217" s="18" t="s">
        <v>294</v>
      </c>
      <c r="D217" s="19">
        <v>2412190624</v>
      </c>
      <c r="E217" s="18" t="s">
        <v>21</v>
      </c>
      <c r="F217" s="18" t="s">
        <v>258</v>
      </c>
      <c r="G217" s="18" t="s">
        <v>195</v>
      </c>
      <c r="H217" s="18" t="s">
        <v>24</v>
      </c>
      <c r="I217" s="18">
        <v>9</v>
      </c>
      <c r="J217" s="18">
        <v>0.5</v>
      </c>
      <c r="K217" s="18" t="s">
        <v>25</v>
      </c>
      <c r="L217" s="18">
        <v>2</v>
      </c>
      <c r="M217" s="18">
        <f t="shared" si="3"/>
        <v>5.5</v>
      </c>
      <c r="N217" s="18" t="s">
        <v>211</v>
      </c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  <c r="GK217" s="23"/>
      <c r="GL217" s="23"/>
      <c r="GM217" s="23"/>
      <c r="GN217" s="23"/>
      <c r="GO217" s="23"/>
      <c r="GP217" s="23"/>
      <c r="GQ217" s="23"/>
      <c r="GR217" s="23"/>
      <c r="GS217" s="23"/>
      <c r="GT217" s="23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  <c r="HQ217" s="23"/>
      <c r="HR217" s="23"/>
      <c r="HS217" s="23"/>
      <c r="HT217" s="23"/>
      <c r="HU217" s="23"/>
      <c r="HV217" s="23"/>
      <c r="HW217" s="23"/>
      <c r="HX217" s="23"/>
      <c r="HY217" s="23"/>
      <c r="HZ217" s="23"/>
      <c r="IA217" s="23"/>
      <c r="IB217" s="23"/>
      <c r="IC217" s="23"/>
      <c r="ID217" s="23"/>
      <c r="IE217" s="23"/>
      <c r="IF217" s="23"/>
      <c r="IG217" s="23"/>
      <c r="IH217" s="23"/>
      <c r="II217" s="23"/>
      <c r="IJ217" s="23"/>
      <c r="IK217" s="23"/>
      <c r="IL217" s="23"/>
      <c r="IM217" s="23"/>
      <c r="IN217" s="23"/>
      <c r="IO217" s="23"/>
      <c r="IP217" s="23"/>
      <c r="IQ217" s="23"/>
    </row>
    <row r="218" s="4" customFormat="1" ht="28.8" customHeight="1" spans="1:251">
      <c r="A218" s="18" t="s">
        <v>164</v>
      </c>
      <c r="B218" s="18">
        <v>213</v>
      </c>
      <c r="C218" s="18" t="s">
        <v>295</v>
      </c>
      <c r="D218" s="19">
        <v>2412190605</v>
      </c>
      <c r="E218" s="18" t="s">
        <v>21</v>
      </c>
      <c r="F218" s="18" t="s">
        <v>258</v>
      </c>
      <c r="G218" s="18" t="s">
        <v>195</v>
      </c>
      <c r="H218" s="18" t="s">
        <v>24</v>
      </c>
      <c r="I218" s="18">
        <v>9</v>
      </c>
      <c r="J218" s="18">
        <v>0.5</v>
      </c>
      <c r="K218" s="18" t="s">
        <v>25</v>
      </c>
      <c r="L218" s="18">
        <v>2</v>
      </c>
      <c r="M218" s="18">
        <f t="shared" si="3"/>
        <v>5.5</v>
      </c>
      <c r="N218" s="18" t="s">
        <v>211</v>
      </c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  <c r="HQ218" s="23"/>
      <c r="HR218" s="23"/>
      <c r="HS218" s="23"/>
      <c r="HT218" s="23"/>
      <c r="HU218" s="23"/>
      <c r="HV218" s="23"/>
      <c r="HW218" s="23"/>
      <c r="HX218" s="23"/>
      <c r="HY218" s="23"/>
      <c r="HZ218" s="23"/>
      <c r="IA218" s="23"/>
      <c r="IB218" s="23"/>
      <c r="IC218" s="23"/>
      <c r="ID218" s="23"/>
      <c r="IE218" s="23"/>
      <c r="IF218" s="23"/>
      <c r="IG218" s="23"/>
      <c r="IH218" s="23"/>
      <c r="II218" s="23"/>
      <c r="IJ218" s="23"/>
      <c r="IK218" s="23"/>
      <c r="IL218" s="23"/>
      <c r="IM218" s="23"/>
      <c r="IN218" s="23"/>
      <c r="IO218" s="23"/>
      <c r="IP218" s="23"/>
      <c r="IQ218" s="23"/>
    </row>
    <row r="219" s="4" customFormat="1" ht="28.8" customHeight="1" spans="1:251">
      <c r="A219" s="18" t="s">
        <v>164</v>
      </c>
      <c r="B219" s="18">
        <v>214</v>
      </c>
      <c r="C219" s="18" t="s">
        <v>282</v>
      </c>
      <c r="D219" s="19">
        <v>2412190327</v>
      </c>
      <c r="E219" s="18" t="s">
        <v>21</v>
      </c>
      <c r="F219" s="18" t="s">
        <v>255</v>
      </c>
      <c r="G219" s="18" t="s">
        <v>195</v>
      </c>
      <c r="H219" s="18" t="s">
        <v>24</v>
      </c>
      <c r="I219" s="18">
        <v>9</v>
      </c>
      <c r="J219" s="18">
        <v>0.5</v>
      </c>
      <c r="K219" s="18" t="s">
        <v>25</v>
      </c>
      <c r="L219" s="18">
        <v>2</v>
      </c>
      <c r="M219" s="18">
        <f t="shared" si="3"/>
        <v>5.5</v>
      </c>
      <c r="N219" s="18" t="s">
        <v>211</v>
      </c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  <c r="HQ219" s="23"/>
      <c r="HR219" s="23"/>
      <c r="HS219" s="23"/>
      <c r="HT219" s="23"/>
      <c r="HU219" s="23"/>
      <c r="HV219" s="23"/>
      <c r="HW219" s="23"/>
      <c r="HX219" s="23"/>
      <c r="HY219" s="23"/>
      <c r="HZ219" s="23"/>
      <c r="IA219" s="23"/>
      <c r="IB219" s="23"/>
      <c r="IC219" s="23"/>
      <c r="ID219" s="23"/>
      <c r="IE219" s="23"/>
      <c r="IF219" s="23"/>
      <c r="IG219" s="23"/>
      <c r="IH219" s="23"/>
      <c r="II219" s="23"/>
      <c r="IJ219" s="23"/>
      <c r="IK219" s="23"/>
      <c r="IL219" s="23"/>
      <c r="IM219" s="23"/>
      <c r="IN219" s="23"/>
      <c r="IO219" s="23"/>
      <c r="IP219" s="23"/>
      <c r="IQ219" s="23"/>
    </row>
    <row r="220" s="4" customFormat="1" ht="28.8" customHeight="1" spans="1:251">
      <c r="A220" s="18" t="s">
        <v>164</v>
      </c>
      <c r="B220" s="18">
        <v>215</v>
      </c>
      <c r="C220" s="18" t="s">
        <v>296</v>
      </c>
      <c r="D220" s="19">
        <v>2412190321</v>
      </c>
      <c r="E220" s="18" t="s">
        <v>51</v>
      </c>
      <c r="F220" s="18" t="s">
        <v>255</v>
      </c>
      <c r="G220" s="18" t="s">
        <v>195</v>
      </c>
      <c r="H220" s="18" t="s">
        <v>24</v>
      </c>
      <c r="I220" s="18">
        <v>9</v>
      </c>
      <c r="J220" s="18">
        <v>0.5</v>
      </c>
      <c r="K220" s="18" t="s">
        <v>49</v>
      </c>
      <c r="L220" s="18">
        <v>8</v>
      </c>
      <c r="M220" s="18">
        <f t="shared" si="3"/>
        <v>8.5</v>
      </c>
      <c r="N220" s="18" t="s">
        <v>211</v>
      </c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  <c r="HV220" s="23"/>
      <c r="HW220" s="23"/>
      <c r="HX220" s="23"/>
      <c r="HY220" s="23"/>
      <c r="HZ220" s="23"/>
      <c r="IA220" s="23"/>
      <c r="IB220" s="23"/>
      <c r="IC220" s="23"/>
      <c r="ID220" s="23"/>
      <c r="IE220" s="23"/>
      <c r="IF220" s="23"/>
      <c r="IG220" s="23"/>
      <c r="IH220" s="23"/>
      <c r="II220" s="23"/>
      <c r="IJ220" s="23"/>
      <c r="IK220" s="23"/>
      <c r="IL220" s="23"/>
      <c r="IM220" s="23"/>
      <c r="IN220" s="23"/>
      <c r="IO220" s="23"/>
      <c r="IP220" s="23"/>
      <c r="IQ220" s="23"/>
    </row>
    <row r="221" s="4" customFormat="1" ht="28.8" customHeight="1" spans="1:251">
      <c r="A221" s="18" t="s">
        <v>164</v>
      </c>
      <c r="B221" s="18">
        <v>216</v>
      </c>
      <c r="C221" s="18" t="s">
        <v>297</v>
      </c>
      <c r="D221" s="19">
        <v>2412190114</v>
      </c>
      <c r="E221" s="18" t="s">
        <v>51</v>
      </c>
      <c r="F221" s="18" t="s">
        <v>274</v>
      </c>
      <c r="G221" s="18" t="s">
        <v>195</v>
      </c>
      <c r="H221" s="18" t="s">
        <v>24</v>
      </c>
      <c r="I221" s="18">
        <v>9</v>
      </c>
      <c r="J221" s="18">
        <v>0.5</v>
      </c>
      <c r="K221" s="18" t="s">
        <v>49</v>
      </c>
      <c r="L221" s="18">
        <v>8</v>
      </c>
      <c r="M221" s="18">
        <f t="shared" si="3"/>
        <v>8.5</v>
      </c>
      <c r="N221" s="18" t="s">
        <v>211</v>
      </c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  <c r="HQ221" s="23"/>
      <c r="HR221" s="23"/>
      <c r="HS221" s="23"/>
      <c r="HT221" s="23"/>
      <c r="HU221" s="23"/>
      <c r="HV221" s="23"/>
      <c r="HW221" s="23"/>
      <c r="HX221" s="23"/>
      <c r="HY221" s="23"/>
      <c r="HZ221" s="23"/>
      <c r="IA221" s="23"/>
      <c r="IB221" s="23"/>
      <c r="IC221" s="23"/>
      <c r="ID221" s="23"/>
      <c r="IE221" s="23"/>
      <c r="IF221" s="23"/>
      <c r="IG221" s="23"/>
      <c r="IH221" s="23"/>
      <c r="II221" s="23"/>
      <c r="IJ221" s="23"/>
      <c r="IK221" s="23"/>
      <c r="IL221" s="23"/>
      <c r="IM221" s="23"/>
      <c r="IN221" s="23"/>
      <c r="IO221" s="23"/>
      <c r="IP221" s="23"/>
      <c r="IQ221" s="23"/>
    </row>
    <row r="222" s="4" customFormat="1" ht="28.8" customHeight="1" spans="1:251">
      <c r="A222" s="18" t="s">
        <v>164</v>
      </c>
      <c r="B222" s="18">
        <v>217</v>
      </c>
      <c r="C222" s="18" t="s">
        <v>298</v>
      </c>
      <c r="D222" s="19">
        <v>2412190222</v>
      </c>
      <c r="E222" s="18" t="s">
        <v>51</v>
      </c>
      <c r="F222" s="18" t="s">
        <v>260</v>
      </c>
      <c r="G222" s="18" t="s">
        <v>200</v>
      </c>
      <c r="H222" s="18" t="s">
        <v>24</v>
      </c>
      <c r="I222" s="18">
        <v>9</v>
      </c>
      <c r="J222" s="18">
        <v>0.5</v>
      </c>
      <c r="K222" s="18" t="s">
        <v>25</v>
      </c>
      <c r="L222" s="18">
        <v>2</v>
      </c>
      <c r="M222" s="18">
        <f t="shared" si="3"/>
        <v>5.5</v>
      </c>
      <c r="N222" s="18" t="s">
        <v>211</v>
      </c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  <c r="HQ222" s="23"/>
      <c r="HR222" s="23"/>
      <c r="HS222" s="23"/>
      <c r="HT222" s="23"/>
      <c r="HU222" s="23"/>
      <c r="HV222" s="23"/>
      <c r="HW222" s="23"/>
      <c r="HX222" s="23"/>
      <c r="HY222" s="23"/>
      <c r="HZ222" s="23"/>
      <c r="IA222" s="23"/>
      <c r="IB222" s="23"/>
      <c r="IC222" s="23"/>
      <c r="ID222" s="23"/>
      <c r="IE222" s="23"/>
      <c r="IF222" s="23"/>
      <c r="IG222" s="23"/>
      <c r="IH222" s="23"/>
      <c r="II222" s="23"/>
      <c r="IJ222" s="23"/>
      <c r="IK222" s="23"/>
      <c r="IL222" s="23"/>
      <c r="IM222" s="23"/>
      <c r="IN222" s="23"/>
      <c r="IO222" s="23"/>
      <c r="IP222" s="23"/>
      <c r="IQ222" s="23"/>
    </row>
    <row r="223" s="4" customFormat="1" ht="28.8" customHeight="1" spans="1:251">
      <c r="A223" s="18" t="s">
        <v>164</v>
      </c>
      <c r="B223" s="18">
        <v>218</v>
      </c>
      <c r="C223" s="18" t="s">
        <v>299</v>
      </c>
      <c r="D223" s="19">
        <v>2412190111</v>
      </c>
      <c r="E223" s="18" t="s">
        <v>21</v>
      </c>
      <c r="F223" s="18" t="s">
        <v>274</v>
      </c>
      <c r="G223" s="18" t="s">
        <v>200</v>
      </c>
      <c r="H223" s="18" t="s">
        <v>24</v>
      </c>
      <c r="I223" s="18">
        <v>9</v>
      </c>
      <c r="J223" s="18">
        <v>0.5</v>
      </c>
      <c r="K223" s="18" t="s">
        <v>49</v>
      </c>
      <c r="L223" s="18">
        <v>8</v>
      </c>
      <c r="M223" s="18">
        <f t="shared" si="3"/>
        <v>8.5</v>
      </c>
      <c r="N223" s="18" t="s">
        <v>211</v>
      </c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  <c r="HQ223" s="23"/>
      <c r="HR223" s="23"/>
      <c r="HS223" s="23"/>
      <c r="HT223" s="23"/>
      <c r="HU223" s="23"/>
      <c r="HV223" s="23"/>
      <c r="HW223" s="23"/>
      <c r="HX223" s="23"/>
      <c r="HY223" s="23"/>
      <c r="HZ223" s="23"/>
      <c r="IA223" s="23"/>
      <c r="IB223" s="23"/>
      <c r="IC223" s="23"/>
      <c r="ID223" s="23"/>
      <c r="IE223" s="23"/>
      <c r="IF223" s="23"/>
      <c r="IG223" s="23"/>
      <c r="IH223" s="23"/>
      <c r="II223" s="23"/>
      <c r="IJ223" s="23"/>
      <c r="IK223" s="23"/>
      <c r="IL223" s="23"/>
      <c r="IM223" s="23"/>
      <c r="IN223" s="23"/>
      <c r="IO223" s="23"/>
      <c r="IP223" s="23"/>
      <c r="IQ223" s="23"/>
    </row>
    <row r="224" s="4" customFormat="1" ht="28.8" customHeight="1" spans="1:251">
      <c r="A224" s="18" t="s">
        <v>164</v>
      </c>
      <c r="B224" s="18">
        <v>219</v>
      </c>
      <c r="C224" s="18" t="s">
        <v>300</v>
      </c>
      <c r="D224" s="19">
        <v>2335020436</v>
      </c>
      <c r="E224" s="18" t="s">
        <v>51</v>
      </c>
      <c r="F224" s="18" t="s">
        <v>145</v>
      </c>
      <c r="G224" s="18" t="s">
        <v>200</v>
      </c>
      <c r="H224" s="18" t="s">
        <v>24</v>
      </c>
      <c r="I224" s="18">
        <v>9</v>
      </c>
      <c r="J224" s="18">
        <v>0.5</v>
      </c>
      <c r="K224" s="18" t="s">
        <v>25</v>
      </c>
      <c r="L224" s="18">
        <v>2</v>
      </c>
      <c r="M224" s="18">
        <f t="shared" si="3"/>
        <v>5.5</v>
      </c>
      <c r="N224" s="18" t="s">
        <v>211</v>
      </c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  <c r="HQ224" s="23"/>
      <c r="HR224" s="23"/>
      <c r="HS224" s="23"/>
      <c r="HT224" s="23"/>
      <c r="HU224" s="23"/>
      <c r="HV224" s="23"/>
      <c r="HW224" s="23"/>
      <c r="HX224" s="23"/>
      <c r="HY224" s="23"/>
      <c r="HZ224" s="23"/>
      <c r="IA224" s="23"/>
      <c r="IB224" s="23"/>
      <c r="IC224" s="23"/>
      <c r="ID224" s="23"/>
      <c r="IE224" s="23"/>
      <c r="IF224" s="23"/>
      <c r="IG224" s="23"/>
      <c r="IH224" s="23"/>
      <c r="II224" s="23"/>
      <c r="IJ224" s="23"/>
      <c r="IK224" s="23"/>
      <c r="IL224" s="23"/>
      <c r="IM224" s="23"/>
      <c r="IN224" s="23"/>
      <c r="IO224" s="23"/>
      <c r="IP224" s="23"/>
      <c r="IQ224" s="23"/>
    </row>
    <row r="225" s="4" customFormat="1" ht="28.8" customHeight="1" spans="1:251">
      <c r="A225" s="18" t="s">
        <v>164</v>
      </c>
      <c r="B225" s="18">
        <v>220</v>
      </c>
      <c r="C225" s="18" t="s">
        <v>301</v>
      </c>
      <c r="D225" s="19">
        <v>2412190221</v>
      </c>
      <c r="E225" s="18" t="s">
        <v>51</v>
      </c>
      <c r="F225" s="18" t="s">
        <v>260</v>
      </c>
      <c r="G225" s="18" t="s">
        <v>200</v>
      </c>
      <c r="H225" s="18" t="s">
        <v>24</v>
      </c>
      <c r="I225" s="18">
        <v>9</v>
      </c>
      <c r="J225" s="18">
        <v>0.5</v>
      </c>
      <c r="K225" s="18" t="s">
        <v>25</v>
      </c>
      <c r="L225" s="18">
        <v>2</v>
      </c>
      <c r="M225" s="18">
        <f t="shared" si="3"/>
        <v>5.5</v>
      </c>
      <c r="N225" s="18" t="s">
        <v>211</v>
      </c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  <c r="HQ225" s="23"/>
      <c r="HR225" s="23"/>
      <c r="HS225" s="23"/>
      <c r="HT225" s="23"/>
      <c r="HU225" s="23"/>
      <c r="HV225" s="23"/>
      <c r="HW225" s="23"/>
      <c r="HX225" s="23"/>
      <c r="HY225" s="23"/>
      <c r="HZ225" s="23"/>
      <c r="IA225" s="23"/>
      <c r="IB225" s="23"/>
      <c r="IC225" s="23"/>
      <c r="ID225" s="23"/>
      <c r="IE225" s="23"/>
      <c r="IF225" s="23"/>
      <c r="IG225" s="23"/>
      <c r="IH225" s="23"/>
      <c r="II225" s="23"/>
      <c r="IJ225" s="23"/>
      <c r="IK225" s="23"/>
      <c r="IL225" s="23"/>
      <c r="IM225" s="23"/>
      <c r="IN225" s="23"/>
      <c r="IO225" s="23"/>
      <c r="IP225" s="23"/>
      <c r="IQ225" s="23"/>
    </row>
    <row r="226" s="4" customFormat="1" ht="28.8" customHeight="1" spans="1:251">
      <c r="A226" s="18" t="s">
        <v>164</v>
      </c>
      <c r="B226" s="18">
        <v>221</v>
      </c>
      <c r="C226" s="18" t="s">
        <v>302</v>
      </c>
      <c r="D226" s="19">
        <v>2412190202</v>
      </c>
      <c r="E226" s="18" t="s">
        <v>21</v>
      </c>
      <c r="F226" s="18" t="s">
        <v>260</v>
      </c>
      <c r="G226" s="18" t="s">
        <v>200</v>
      </c>
      <c r="H226" s="18" t="s">
        <v>24</v>
      </c>
      <c r="I226" s="18">
        <v>9</v>
      </c>
      <c r="J226" s="18">
        <v>0.5</v>
      </c>
      <c r="K226" s="18" t="s">
        <v>25</v>
      </c>
      <c r="L226" s="18">
        <v>2</v>
      </c>
      <c r="M226" s="18">
        <f t="shared" si="3"/>
        <v>5.5</v>
      </c>
      <c r="N226" s="18" t="s">
        <v>211</v>
      </c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  <c r="EO226" s="23"/>
      <c r="EP226" s="23"/>
      <c r="EQ226" s="23"/>
      <c r="ER226" s="23"/>
      <c r="ES226" s="23"/>
      <c r="ET226" s="23"/>
      <c r="EU226" s="23"/>
      <c r="EV226" s="23"/>
      <c r="EW226" s="23"/>
      <c r="EX226" s="23"/>
      <c r="EY226" s="23"/>
      <c r="EZ226" s="23"/>
      <c r="FA226" s="23"/>
      <c r="FB226" s="23"/>
      <c r="FC226" s="23"/>
      <c r="FD226" s="23"/>
      <c r="FE226" s="23"/>
      <c r="FF226" s="23"/>
      <c r="FG226" s="23"/>
      <c r="FH226" s="23"/>
      <c r="FI226" s="23"/>
      <c r="FJ226" s="23"/>
      <c r="FK226" s="23"/>
      <c r="FL226" s="23"/>
      <c r="FM226" s="23"/>
      <c r="FN226" s="23"/>
      <c r="FO226" s="23"/>
      <c r="FP226" s="23"/>
      <c r="FQ226" s="23"/>
      <c r="FR226" s="23"/>
      <c r="FS226" s="23"/>
      <c r="FT226" s="23"/>
      <c r="FU226" s="23"/>
      <c r="FV226" s="23"/>
      <c r="FW226" s="23"/>
      <c r="FX226" s="23"/>
      <c r="FY226" s="23"/>
      <c r="FZ226" s="23"/>
      <c r="GA226" s="23"/>
      <c r="GB226" s="23"/>
      <c r="GC226" s="23"/>
      <c r="GD226" s="23"/>
      <c r="GE226" s="23"/>
      <c r="GF226" s="23"/>
      <c r="GG226" s="23"/>
      <c r="GH226" s="23"/>
      <c r="GI226" s="23"/>
      <c r="GJ226" s="23"/>
      <c r="GK226" s="23"/>
      <c r="GL226" s="23"/>
      <c r="GM226" s="23"/>
      <c r="GN226" s="23"/>
      <c r="GO226" s="23"/>
      <c r="GP226" s="23"/>
      <c r="GQ226" s="23"/>
      <c r="GR226" s="23"/>
      <c r="GS226" s="23"/>
      <c r="GT226" s="23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  <c r="HQ226" s="23"/>
      <c r="HR226" s="23"/>
      <c r="HS226" s="23"/>
      <c r="HT226" s="23"/>
      <c r="HU226" s="23"/>
      <c r="HV226" s="23"/>
      <c r="HW226" s="23"/>
      <c r="HX226" s="23"/>
      <c r="HY226" s="23"/>
      <c r="HZ226" s="23"/>
      <c r="IA226" s="23"/>
      <c r="IB226" s="23"/>
      <c r="IC226" s="23"/>
      <c r="ID226" s="23"/>
      <c r="IE226" s="23"/>
      <c r="IF226" s="23"/>
      <c r="IG226" s="23"/>
      <c r="IH226" s="23"/>
      <c r="II226" s="23"/>
      <c r="IJ226" s="23"/>
      <c r="IK226" s="23"/>
      <c r="IL226" s="23"/>
      <c r="IM226" s="23"/>
      <c r="IN226" s="23"/>
      <c r="IO226" s="23"/>
      <c r="IP226" s="23"/>
      <c r="IQ226" s="23"/>
    </row>
    <row r="227" s="4" customFormat="1" ht="28.8" customHeight="1" spans="1:251">
      <c r="A227" s="18" t="s">
        <v>164</v>
      </c>
      <c r="B227" s="18">
        <v>222</v>
      </c>
      <c r="C227" s="18" t="s">
        <v>303</v>
      </c>
      <c r="D227" s="19">
        <v>2305100112</v>
      </c>
      <c r="E227" s="18" t="s">
        <v>51</v>
      </c>
      <c r="F227" s="18" t="s">
        <v>145</v>
      </c>
      <c r="G227" s="18" t="s">
        <v>200</v>
      </c>
      <c r="H227" s="18" t="s">
        <v>24</v>
      </c>
      <c r="I227" s="18">
        <v>9</v>
      </c>
      <c r="J227" s="18">
        <v>0.5</v>
      </c>
      <c r="K227" s="18" t="s">
        <v>25</v>
      </c>
      <c r="L227" s="18">
        <v>2</v>
      </c>
      <c r="M227" s="18">
        <f t="shared" si="3"/>
        <v>5.5</v>
      </c>
      <c r="N227" s="18" t="s">
        <v>211</v>
      </c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  <c r="HV227" s="23"/>
      <c r="HW227" s="23"/>
      <c r="HX227" s="23"/>
      <c r="HY227" s="23"/>
      <c r="HZ227" s="23"/>
      <c r="IA227" s="23"/>
      <c r="IB227" s="23"/>
      <c r="IC227" s="23"/>
      <c r="ID227" s="23"/>
      <c r="IE227" s="23"/>
      <c r="IF227" s="23"/>
      <c r="IG227" s="23"/>
      <c r="IH227" s="23"/>
      <c r="II227" s="23"/>
      <c r="IJ227" s="23"/>
      <c r="IK227" s="23"/>
      <c r="IL227" s="23"/>
      <c r="IM227" s="23"/>
      <c r="IN227" s="23"/>
      <c r="IO227" s="23"/>
      <c r="IP227" s="23"/>
      <c r="IQ227" s="23"/>
    </row>
    <row r="228" s="4" customFormat="1" ht="28.8" customHeight="1" spans="1:251">
      <c r="A228" s="18" t="s">
        <v>164</v>
      </c>
      <c r="B228" s="18">
        <v>223</v>
      </c>
      <c r="C228" s="18" t="s">
        <v>304</v>
      </c>
      <c r="D228" s="19">
        <v>2412190326</v>
      </c>
      <c r="E228" s="18" t="s">
        <v>21</v>
      </c>
      <c r="F228" s="18" t="s">
        <v>255</v>
      </c>
      <c r="G228" s="18" t="s">
        <v>305</v>
      </c>
      <c r="H228" s="18" t="s">
        <v>24</v>
      </c>
      <c r="I228" s="18">
        <v>9</v>
      </c>
      <c r="J228" s="18">
        <v>0.5</v>
      </c>
      <c r="K228" s="18" t="s">
        <v>25</v>
      </c>
      <c r="L228" s="18">
        <v>2</v>
      </c>
      <c r="M228" s="18">
        <f t="shared" si="3"/>
        <v>5.5</v>
      </c>
      <c r="N228" s="18" t="s">
        <v>211</v>
      </c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  <c r="EN228" s="23"/>
      <c r="EO228" s="23"/>
      <c r="EP228" s="23"/>
      <c r="EQ228" s="23"/>
      <c r="ER228" s="23"/>
      <c r="ES228" s="23"/>
      <c r="ET228" s="23"/>
      <c r="EU228" s="23"/>
      <c r="EV228" s="23"/>
      <c r="EW228" s="23"/>
      <c r="EX228" s="23"/>
      <c r="EY228" s="23"/>
      <c r="EZ228" s="23"/>
      <c r="FA228" s="23"/>
      <c r="FB228" s="23"/>
      <c r="FC228" s="23"/>
      <c r="FD228" s="23"/>
      <c r="FE228" s="23"/>
      <c r="FF228" s="23"/>
      <c r="FG228" s="23"/>
      <c r="FH228" s="23"/>
      <c r="FI228" s="23"/>
      <c r="FJ228" s="23"/>
      <c r="FK228" s="23"/>
      <c r="FL228" s="23"/>
      <c r="FM228" s="23"/>
      <c r="FN228" s="23"/>
      <c r="FO228" s="23"/>
      <c r="FP228" s="23"/>
      <c r="FQ228" s="23"/>
      <c r="FR228" s="23"/>
      <c r="FS228" s="23"/>
      <c r="FT228" s="23"/>
      <c r="FU228" s="23"/>
      <c r="FV228" s="23"/>
      <c r="FW228" s="23"/>
      <c r="FX228" s="23"/>
      <c r="FY228" s="23"/>
      <c r="FZ228" s="23"/>
      <c r="GA228" s="23"/>
      <c r="GB228" s="23"/>
      <c r="GC228" s="23"/>
      <c r="GD228" s="23"/>
      <c r="GE228" s="23"/>
      <c r="GF228" s="23"/>
      <c r="GG228" s="23"/>
      <c r="GH228" s="23"/>
      <c r="GI228" s="23"/>
      <c r="GJ228" s="23"/>
      <c r="GK228" s="23"/>
      <c r="GL228" s="23"/>
      <c r="GM228" s="23"/>
      <c r="GN228" s="23"/>
      <c r="GO228" s="23"/>
      <c r="GP228" s="23"/>
      <c r="GQ228" s="23"/>
      <c r="GR228" s="23"/>
      <c r="GS228" s="23"/>
      <c r="GT228" s="23"/>
      <c r="GU228" s="23"/>
      <c r="GV228" s="23"/>
      <c r="GW228" s="23"/>
      <c r="GX228" s="23"/>
      <c r="GY228" s="23"/>
      <c r="GZ228" s="23"/>
      <c r="HA228" s="23"/>
      <c r="HB228" s="23"/>
      <c r="HC228" s="23"/>
      <c r="HD228" s="23"/>
      <c r="HE228" s="23"/>
      <c r="HF228" s="23"/>
      <c r="HG228" s="23"/>
      <c r="HH228" s="23"/>
      <c r="HI228" s="23"/>
      <c r="HJ228" s="23"/>
      <c r="HK228" s="23"/>
      <c r="HL228" s="23"/>
      <c r="HM228" s="23"/>
      <c r="HN228" s="23"/>
      <c r="HO228" s="23"/>
      <c r="HP228" s="23"/>
      <c r="HQ228" s="23"/>
      <c r="HR228" s="23"/>
      <c r="HS228" s="23"/>
      <c r="HT228" s="23"/>
      <c r="HU228" s="23"/>
      <c r="HV228" s="23"/>
      <c r="HW228" s="23"/>
      <c r="HX228" s="23"/>
      <c r="HY228" s="23"/>
      <c r="HZ228" s="23"/>
      <c r="IA228" s="23"/>
      <c r="IB228" s="23"/>
      <c r="IC228" s="23"/>
      <c r="ID228" s="23"/>
      <c r="IE228" s="23"/>
      <c r="IF228" s="23"/>
      <c r="IG228" s="23"/>
      <c r="IH228" s="23"/>
      <c r="II228" s="23"/>
      <c r="IJ228" s="23"/>
      <c r="IK228" s="23"/>
      <c r="IL228" s="23"/>
      <c r="IM228" s="23"/>
      <c r="IN228" s="23"/>
      <c r="IO228" s="23"/>
      <c r="IP228" s="23"/>
      <c r="IQ228" s="23"/>
    </row>
    <row r="229" s="4" customFormat="1" ht="28.8" customHeight="1" spans="1:251">
      <c r="A229" s="18" t="s">
        <v>164</v>
      </c>
      <c r="B229" s="18">
        <v>224</v>
      </c>
      <c r="C229" s="18" t="s">
        <v>306</v>
      </c>
      <c r="D229" s="19">
        <v>2412190119</v>
      </c>
      <c r="E229" s="18" t="s">
        <v>51</v>
      </c>
      <c r="F229" s="18" t="s">
        <v>274</v>
      </c>
      <c r="G229" s="18" t="s">
        <v>305</v>
      </c>
      <c r="H229" s="18" t="s">
        <v>24</v>
      </c>
      <c r="I229" s="18">
        <v>9</v>
      </c>
      <c r="J229" s="18">
        <v>0.5</v>
      </c>
      <c r="K229" s="18" t="s">
        <v>25</v>
      </c>
      <c r="L229" s="18">
        <v>2</v>
      </c>
      <c r="M229" s="18">
        <f t="shared" si="3"/>
        <v>5.5</v>
      </c>
      <c r="N229" s="18" t="s">
        <v>211</v>
      </c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  <c r="EO229" s="23"/>
      <c r="EP229" s="23"/>
      <c r="EQ229" s="23"/>
      <c r="ER229" s="23"/>
      <c r="ES229" s="23"/>
      <c r="ET229" s="23"/>
      <c r="EU229" s="23"/>
      <c r="EV229" s="23"/>
      <c r="EW229" s="23"/>
      <c r="EX229" s="23"/>
      <c r="EY229" s="23"/>
      <c r="EZ229" s="23"/>
      <c r="FA229" s="23"/>
      <c r="FB229" s="23"/>
      <c r="FC229" s="23"/>
      <c r="FD229" s="23"/>
      <c r="FE229" s="23"/>
      <c r="FF229" s="23"/>
      <c r="FG229" s="23"/>
      <c r="FH229" s="23"/>
      <c r="FI229" s="23"/>
      <c r="FJ229" s="23"/>
      <c r="FK229" s="23"/>
      <c r="FL229" s="23"/>
      <c r="FM229" s="23"/>
      <c r="FN229" s="23"/>
      <c r="FO229" s="23"/>
      <c r="FP229" s="23"/>
      <c r="FQ229" s="23"/>
      <c r="FR229" s="23"/>
      <c r="FS229" s="23"/>
      <c r="FT229" s="23"/>
      <c r="FU229" s="23"/>
      <c r="FV229" s="23"/>
      <c r="FW229" s="23"/>
      <c r="FX229" s="23"/>
      <c r="FY229" s="23"/>
      <c r="FZ229" s="23"/>
      <c r="GA229" s="23"/>
      <c r="GB229" s="23"/>
      <c r="GC229" s="23"/>
      <c r="GD229" s="23"/>
      <c r="GE229" s="23"/>
      <c r="GF229" s="23"/>
      <c r="GG229" s="23"/>
      <c r="GH229" s="23"/>
      <c r="GI229" s="23"/>
      <c r="GJ229" s="23"/>
      <c r="GK229" s="23"/>
      <c r="GL229" s="23"/>
      <c r="GM229" s="23"/>
      <c r="GN229" s="23"/>
      <c r="GO229" s="23"/>
      <c r="GP229" s="23"/>
      <c r="GQ229" s="23"/>
      <c r="GR229" s="23"/>
      <c r="GS229" s="23"/>
      <c r="GT229" s="23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  <c r="HQ229" s="23"/>
      <c r="HR229" s="23"/>
      <c r="HS229" s="23"/>
      <c r="HT229" s="23"/>
      <c r="HU229" s="23"/>
      <c r="HV229" s="23"/>
      <c r="HW229" s="23"/>
      <c r="HX229" s="23"/>
      <c r="HY229" s="23"/>
      <c r="HZ229" s="23"/>
      <c r="IA229" s="23"/>
      <c r="IB229" s="23"/>
      <c r="IC229" s="23"/>
      <c r="ID229" s="23"/>
      <c r="IE229" s="23"/>
      <c r="IF229" s="23"/>
      <c r="IG229" s="23"/>
      <c r="IH229" s="23"/>
      <c r="II229" s="23"/>
      <c r="IJ229" s="23"/>
      <c r="IK229" s="23"/>
      <c r="IL229" s="23"/>
      <c r="IM229" s="23"/>
      <c r="IN229" s="23"/>
      <c r="IO229" s="23"/>
      <c r="IP229" s="23"/>
      <c r="IQ229" s="23"/>
    </row>
    <row r="230" s="4" customFormat="1" ht="28.8" customHeight="1" spans="1:251">
      <c r="A230" s="18" t="s">
        <v>164</v>
      </c>
      <c r="B230" s="18">
        <v>225</v>
      </c>
      <c r="C230" s="18" t="s">
        <v>280</v>
      </c>
      <c r="D230" s="19">
        <v>2412190722</v>
      </c>
      <c r="E230" s="18" t="s">
        <v>21</v>
      </c>
      <c r="F230" s="18" t="s">
        <v>267</v>
      </c>
      <c r="G230" s="18" t="s">
        <v>305</v>
      </c>
      <c r="H230" s="18" t="s">
        <v>24</v>
      </c>
      <c r="I230" s="18">
        <v>9</v>
      </c>
      <c r="J230" s="18">
        <v>0.5</v>
      </c>
      <c r="K230" s="18" t="s">
        <v>49</v>
      </c>
      <c r="L230" s="18">
        <v>8</v>
      </c>
      <c r="M230" s="18">
        <f t="shared" si="3"/>
        <v>8.5</v>
      </c>
      <c r="N230" s="18" t="s">
        <v>211</v>
      </c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23"/>
      <c r="FF230" s="23"/>
      <c r="FG230" s="23"/>
      <c r="FH230" s="23"/>
      <c r="FI230" s="23"/>
      <c r="FJ230" s="23"/>
      <c r="FK230" s="23"/>
      <c r="FL230" s="23"/>
      <c r="FM230" s="23"/>
      <c r="FN230" s="23"/>
      <c r="FO230" s="23"/>
      <c r="FP230" s="23"/>
      <c r="FQ230" s="23"/>
      <c r="FR230" s="23"/>
      <c r="FS230" s="23"/>
      <c r="FT230" s="23"/>
      <c r="FU230" s="23"/>
      <c r="FV230" s="23"/>
      <c r="FW230" s="23"/>
      <c r="FX230" s="23"/>
      <c r="FY230" s="23"/>
      <c r="FZ230" s="23"/>
      <c r="GA230" s="23"/>
      <c r="GB230" s="23"/>
      <c r="GC230" s="23"/>
      <c r="GD230" s="23"/>
      <c r="GE230" s="23"/>
      <c r="GF230" s="23"/>
      <c r="GG230" s="23"/>
      <c r="GH230" s="23"/>
      <c r="GI230" s="23"/>
      <c r="GJ230" s="23"/>
      <c r="GK230" s="23"/>
      <c r="GL230" s="23"/>
      <c r="GM230" s="23"/>
      <c r="GN230" s="23"/>
      <c r="GO230" s="23"/>
      <c r="GP230" s="23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  <c r="HQ230" s="23"/>
      <c r="HR230" s="23"/>
      <c r="HS230" s="23"/>
      <c r="HT230" s="23"/>
      <c r="HU230" s="23"/>
      <c r="HV230" s="23"/>
      <c r="HW230" s="23"/>
      <c r="HX230" s="23"/>
      <c r="HY230" s="23"/>
      <c r="HZ230" s="23"/>
      <c r="IA230" s="23"/>
      <c r="IB230" s="23"/>
      <c r="IC230" s="23"/>
      <c r="ID230" s="23"/>
      <c r="IE230" s="23"/>
      <c r="IF230" s="23"/>
      <c r="IG230" s="23"/>
      <c r="IH230" s="23"/>
      <c r="II230" s="23"/>
      <c r="IJ230" s="23"/>
      <c r="IK230" s="23"/>
      <c r="IL230" s="23"/>
      <c r="IM230" s="23"/>
      <c r="IN230" s="23"/>
      <c r="IO230" s="23"/>
      <c r="IP230" s="23"/>
      <c r="IQ230" s="23"/>
    </row>
    <row r="231" s="4" customFormat="1" ht="28.8" customHeight="1" spans="1:251">
      <c r="A231" s="18" t="s">
        <v>164</v>
      </c>
      <c r="B231" s="18">
        <v>226</v>
      </c>
      <c r="C231" s="18" t="s">
        <v>307</v>
      </c>
      <c r="D231" s="19">
        <v>2412190709</v>
      </c>
      <c r="E231" s="18" t="s">
        <v>21</v>
      </c>
      <c r="F231" s="18" t="s">
        <v>267</v>
      </c>
      <c r="G231" s="18" t="s">
        <v>204</v>
      </c>
      <c r="H231" s="18" t="s">
        <v>24</v>
      </c>
      <c r="I231" s="18">
        <v>9</v>
      </c>
      <c r="J231" s="18">
        <v>0.5</v>
      </c>
      <c r="K231" s="18" t="s">
        <v>25</v>
      </c>
      <c r="L231" s="18">
        <v>2</v>
      </c>
      <c r="M231" s="18">
        <f t="shared" si="3"/>
        <v>5.5</v>
      </c>
      <c r="N231" s="18" t="s">
        <v>211</v>
      </c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3"/>
      <c r="FF231" s="23"/>
      <c r="FG231" s="23"/>
      <c r="FH231" s="23"/>
      <c r="FI231" s="23"/>
      <c r="FJ231" s="23"/>
      <c r="FK231" s="23"/>
      <c r="FL231" s="23"/>
      <c r="FM231" s="23"/>
      <c r="FN231" s="23"/>
      <c r="FO231" s="23"/>
      <c r="FP231" s="23"/>
      <c r="FQ231" s="23"/>
      <c r="FR231" s="23"/>
      <c r="FS231" s="23"/>
      <c r="FT231" s="23"/>
      <c r="FU231" s="23"/>
      <c r="FV231" s="23"/>
      <c r="FW231" s="23"/>
      <c r="FX231" s="23"/>
      <c r="FY231" s="23"/>
      <c r="FZ231" s="23"/>
      <c r="GA231" s="23"/>
      <c r="GB231" s="23"/>
      <c r="GC231" s="23"/>
      <c r="GD231" s="23"/>
      <c r="GE231" s="23"/>
      <c r="GF231" s="23"/>
      <c r="GG231" s="23"/>
      <c r="GH231" s="23"/>
      <c r="GI231" s="23"/>
      <c r="GJ231" s="23"/>
      <c r="GK231" s="23"/>
      <c r="GL231" s="23"/>
      <c r="GM231" s="23"/>
      <c r="GN231" s="23"/>
      <c r="GO231" s="23"/>
      <c r="GP231" s="23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  <c r="HQ231" s="23"/>
      <c r="HR231" s="23"/>
      <c r="HS231" s="23"/>
      <c r="HT231" s="23"/>
      <c r="HU231" s="23"/>
      <c r="HV231" s="23"/>
      <c r="HW231" s="23"/>
      <c r="HX231" s="23"/>
      <c r="HY231" s="23"/>
      <c r="HZ231" s="23"/>
      <c r="IA231" s="23"/>
      <c r="IB231" s="23"/>
      <c r="IC231" s="23"/>
      <c r="ID231" s="23"/>
      <c r="IE231" s="23"/>
      <c r="IF231" s="23"/>
      <c r="IG231" s="23"/>
      <c r="IH231" s="23"/>
      <c r="II231" s="23"/>
      <c r="IJ231" s="23"/>
      <c r="IK231" s="23"/>
      <c r="IL231" s="23"/>
      <c r="IM231" s="23"/>
      <c r="IN231" s="23"/>
      <c r="IO231" s="23"/>
      <c r="IP231" s="23"/>
      <c r="IQ231" s="23"/>
    </row>
    <row r="232" s="4" customFormat="1" ht="28.8" customHeight="1" spans="1:251">
      <c r="A232" s="18" t="s">
        <v>164</v>
      </c>
      <c r="B232" s="18">
        <v>227</v>
      </c>
      <c r="C232" s="18" t="s">
        <v>308</v>
      </c>
      <c r="D232" s="19">
        <v>2412190124</v>
      </c>
      <c r="E232" s="18" t="s">
        <v>21</v>
      </c>
      <c r="F232" s="18" t="s">
        <v>274</v>
      </c>
      <c r="G232" s="18" t="s">
        <v>204</v>
      </c>
      <c r="H232" s="18" t="s">
        <v>24</v>
      </c>
      <c r="I232" s="18">
        <v>9</v>
      </c>
      <c r="J232" s="18">
        <v>0.5</v>
      </c>
      <c r="K232" s="18" t="s">
        <v>25</v>
      </c>
      <c r="L232" s="18">
        <v>2</v>
      </c>
      <c r="M232" s="18">
        <f t="shared" si="3"/>
        <v>5.5</v>
      </c>
      <c r="N232" s="18" t="s">
        <v>211</v>
      </c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  <c r="GK232" s="23"/>
      <c r="GL232" s="23"/>
      <c r="GM232" s="23"/>
      <c r="GN232" s="23"/>
      <c r="GO232" s="23"/>
      <c r="GP232" s="23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  <c r="HQ232" s="23"/>
      <c r="HR232" s="23"/>
      <c r="HS232" s="23"/>
      <c r="HT232" s="23"/>
      <c r="HU232" s="23"/>
      <c r="HV232" s="23"/>
      <c r="HW232" s="23"/>
      <c r="HX232" s="23"/>
      <c r="HY232" s="23"/>
      <c r="HZ232" s="23"/>
      <c r="IA232" s="23"/>
      <c r="IB232" s="23"/>
      <c r="IC232" s="23"/>
      <c r="ID232" s="23"/>
      <c r="IE232" s="23"/>
      <c r="IF232" s="23"/>
      <c r="IG232" s="23"/>
      <c r="IH232" s="23"/>
      <c r="II232" s="23"/>
      <c r="IJ232" s="23"/>
      <c r="IK232" s="23"/>
      <c r="IL232" s="23"/>
      <c r="IM232" s="23"/>
      <c r="IN232" s="23"/>
      <c r="IO232" s="23"/>
      <c r="IP232" s="23"/>
      <c r="IQ232" s="23"/>
    </row>
    <row r="233" s="4" customFormat="1" ht="28.8" customHeight="1" spans="1:251">
      <c r="A233" s="18" t="s">
        <v>164</v>
      </c>
      <c r="B233" s="18">
        <v>228</v>
      </c>
      <c r="C233" s="18" t="s">
        <v>309</v>
      </c>
      <c r="D233" s="19">
        <v>2412190314</v>
      </c>
      <c r="E233" s="18" t="s">
        <v>51</v>
      </c>
      <c r="F233" s="18" t="s">
        <v>255</v>
      </c>
      <c r="G233" s="18" t="s">
        <v>204</v>
      </c>
      <c r="H233" s="18" t="s">
        <v>24</v>
      </c>
      <c r="I233" s="18">
        <v>9</v>
      </c>
      <c r="J233" s="18">
        <v>0.5</v>
      </c>
      <c r="K233" s="18" t="s">
        <v>25</v>
      </c>
      <c r="L233" s="18">
        <v>2</v>
      </c>
      <c r="M233" s="18">
        <f t="shared" si="3"/>
        <v>5.5</v>
      </c>
      <c r="N233" s="18" t="s">
        <v>211</v>
      </c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  <c r="GK233" s="23"/>
      <c r="GL233" s="23"/>
      <c r="GM233" s="23"/>
      <c r="GN233" s="23"/>
      <c r="GO233" s="23"/>
      <c r="GP233" s="23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  <c r="HQ233" s="23"/>
      <c r="HR233" s="23"/>
      <c r="HS233" s="23"/>
      <c r="HT233" s="23"/>
      <c r="HU233" s="23"/>
      <c r="HV233" s="23"/>
      <c r="HW233" s="23"/>
      <c r="HX233" s="23"/>
      <c r="HY233" s="23"/>
      <c r="HZ233" s="23"/>
      <c r="IA233" s="23"/>
      <c r="IB233" s="23"/>
      <c r="IC233" s="23"/>
      <c r="ID233" s="23"/>
      <c r="IE233" s="23"/>
      <c r="IF233" s="23"/>
      <c r="IG233" s="23"/>
      <c r="IH233" s="23"/>
      <c r="II233" s="23"/>
      <c r="IJ233" s="23"/>
      <c r="IK233" s="23"/>
      <c r="IL233" s="23"/>
      <c r="IM233" s="23"/>
      <c r="IN233" s="23"/>
      <c r="IO233" s="23"/>
      <c r="IP233" s="23"/>
      <c r="IQ233" s="23"/>
    </row>
    <row r="234" s="4" customFormat="1" ht="28.8" customHeight="1" spans="1:251">
      <c r="A234" s="18" t="s">
        <v>164</v>
      </c>
      <c r="B234" s="18">
        <v>229</v>
      </c>
      <c r="C234" s="18" t="s">
        <v>310</v>
      </c>
      <c r="D234" s="19">
        <v>2412190206</v>
      </c>
      <c r="E234" s="18" t="s">
        <v>21</v>
      </c>
      <c r="F234" s="18" t="s">
        <v>260</v>
      </c>
      <c r="G234" s="18" t="s">
        <v>204</v>
      </c>
      <c r="H234" s="18" t="s">
        <v>24</v>
      </c>
      <c r="I234" s="18">
        <v>9</v>
      </c>
      <c r="J234" s="18">
        <v>0.5</v>
      </c>
      <c r="K234" s="18" t="s">
        <v>25</v>
      </c>
      <c r="L234" s="18">
        <v>2</v>
      </c>
      <c r="M234" s="18">
        <f t="shared" si="3"/>
        <v>5.5</v>
      </c>
      <c r="N234" s="18" t="s">
        <v>211</v>
      </c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  <c r="EX234" s="23"/>
      <c r="EY234" s="23"/>
      <c r="EZ234" s="23"/>
      <c r="FA234" s="23"/>
      <c r="FB234" s="23"/>
      <c r="FC234" s="23"/>
      <c r="FD234" s="23"/>
      <c r="FE234" s="23"/>
      <c r="FF234" s="23"/>
      <c r="FG234" s="23"/>
      <c r="FH234" s="23"/>
      <c r="FI234" s="23"/>
      <c r="FJ234" s="23"/>
      <c r="FK234" s="23"/>
      <c r="FL234" s="23"/>
      <c r="FM234" s="23"/>
      <c r="FN234" s="23"/>
      <c r="FO234" s="23"/>
      <c r="FP234" s="23"/>
      <c r="FQ234" s="23"/>
      <c r="FR234" s="23"/>
      <c r="FS234" s="23"/>
      <c r="FT234" s="23"/>
      <c r="FU234" s="23"/>
      <c r="FV234" s="23"/>
      <c r="FW234" s="23"/>
      <c r="FX234" s="23"/>
      <c r="FY234" s="23"/>
      <c r="FZ234" s="23"/>
      <c r="GA234" s="23"/>
      <c r="GB234" s="23"/>
      <c r="GC234" s="23"/>
      <c r="GD234" s="23"/>
      <c r="GE234" s="23"/>
      <c r="GF234" s="23"/>
      <c r="GG234" s="23"/>
      <c r="GH234" s="23"/>
      <c r="GI234" s="23"/>
      <c r="GJ234" s="23"/>
      <c r="GK234" s="23"/>
      <c r="GL234" s="23"/>
      <c r="GM234" s="23"/>
      <c r="GN234" s="23"/>
      <c r="GO234" s="23"/>
      <c r="GP234" s="23"/>
      <c r="GQ234" s="23"/>
      <c r="GR234" s="23"/>
      <c r="GS234" s="23"/>
      <c r="GT234" s="23"/>
      <c r="GU234" s="23"/>
      <c r="GV234" s="23"/>
      <c r="GW234" s="23"/>
      <c r="GX234" s="23"/>
      <c r="GY234" s="23"/>
      <c r="GZ234" s="23"/>
      <c r="HA234" s="23"/>
      <c r="HB234" s="23"/>
      <c r="HC234" s="23"/>
      <c r="HD234" s="23"/>
      <c r="HE234" s="23"/>
      <c r="HF234" s="23"/>
      <c r="HG234" s="23"/>
      <c r="HH234" s="23"/>
      <c r="HI234" s="23"/>
      <c r="HJ234" s="23"/>
      <c r="HK234" s="23"/>
      <c r="HL234" s="23"/>
      <c r="HM234" s="23"/>
      <c r="HN234" s="23"/>
      <c r="HO234" s="23"/>
      <c r="HP234" s="23"/>
      <c r="HQ234" s="23"/>
      <c r="HR234" s="23"/>
      <c r="HS234" s="23"/>
      <c r="HT234" s="23"/>
      <c r="HU234" s="23"/>
      <c r="HV234" s="23"/>
      <c r="HW234" s="23"/>
      <c r="HX234" s="23"/>
      <c r="HY234" s="23"/>
      <c r="HZ234" s="23"/>
      <c r="IA234" s="23"/>
      <c r="IB234" s="23"/>
      <c r="IC234" s="23"/>
      <c r="ID234" s="23"/>
      <c r="IE234" s="23"/>
      <c r="IF234" s="23"/>
      <c r="IG234" s="23"/>
      <c r="IH234" s="23"/>
      <c r="II234" s="23"/>
      <c r="IJ234" s="23"/>
      <c r="IK234" s="23"/>
      <c r="IL234" s="23"/>
      <c r="IM234" s="23"/>
      <c r="IN234" s="23"/>
      <c r="IO234" s="23"/>
      <c r="IP234" s="23"/>
      <c r="IQ234" s="23"/>
    </row>
    <row r="235" s="4" customFormat="1" ht="28.8" customHeight="1" spans="1:251">
      <c r="A235" s="18" t="s">
        <v>164</v>
      </c>
      <c r="B235" s="18">
        <v>230</v>
      </c>
      <c r="C235" s="18" t="s">
        <v>311</v>
      </c>
      <c r="D235" s="19">
        <v>2323040304</v>
      </c>
      <c r="E235" s="18" t="s">
        <v>51</v>
      </c>
      <c r="F235" s="18" t="s">
        <v>258</v>
      </c>
      <c r="G235" s="18" t="s">
        <v>204</v>
      </c>
      <c r="H235" s="18" t="s">
        <v>24</v>
      </c>
      <c r="I235" s="18">
        <v>9</v>
      </c>
      <c r="J235" s="18">
        <v>0.5</v>
      </c>
      <c r="K235" s="18" t="s">
        <v>49</v>
      </c>
      <c r="L235" s="18">
        <v>8</v>
      </c>
      <c r="M235" s="18">
        <f t="shared" si="3"/>
        <v>8.5</v>
      </c>
      <c r="N235" s="18" t="s">
        <v>211</v>
      </c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  <c r="GF235" s="23"/>
      <c r="GG235" s="23"/>
      <c r="GH235" s="23"/>
      <c r="GI235" s="23"/>
      <c r="GJ235" s="23"/>
      <c r="GK235" s="23"/>
      <c r="GL235" s="23"/>
      <c r="GM235" s="23"/>
      <c r="GN235" s="23"/>
      <c r="GO235" s="23"/>
      <c r="GP235" s="23"/>
      <c r="GQ235" s="23"/>
      <c r="GR235" s="23"/>
      <c r="GS235" s="23"/>
      <c r="GT235" s="23"/>
      <c r="GU235" s="23"/>
      <c r="GV235" s="23"/>
      <c r="GW235" s="23"/>
      <c r="GX235" s="23"/>
      <c r="GY235" s="23"/>
      <c r="GZ235" s="23"/>
      <c r="HA235" s="23"/>
      <c r="HB235" s="23"/>
      <c r="HC235" s="23"/>
      <c r="HD235" s="23"/>
      <c r="HE235" s="23"/>
      <c r="HF235" s="23"/>
      <c r="HG235" s="23"/>
      <c r="HH235" s="23"/>
      <c r="HI235" s="23"/>
      <c r="HJ235" s="23"/>
      <c r="HK235" s="23"/>
      <c r="HL235" s="23"/>
      <c r="HM235" s="23"/>
      <c r="HN235" s="23"/>
      <c r="HO235" s="23"/>
      <c r="HP235" s="23"/>
      <c r="HQ235" s="23"/>
      <c r="HR235" s="23"/>
      <c r="HS235" s="23"/>
      <c r="HT235" s="23"/>
      <c r="HU235" s="23"/>
      <c r="HV235" s="23"/>
      <c r="HW235" s="23"/>
      <c r="HX235" s="23"/>
      <c r="HY235" s="23"/>
      <c r="HZ235" s="23"/>
      <c r="IA235" s="23"/>
      <c r="IB235" s="23"/>
      <c r="IC235" s="23"/>
      <c r="ID235" s="23"/>
      <c r="IE235" s="23"/>
      <c r="IF235" s="23"/>
      <c r="IG235" s="23"/>
      <c r="IH235" s="23"/>
      <c r="II235" s="23"/>
      <c r="IJ235" s="23"/>
      <c r="IK235" s="23"/>
      <c r="IL235" s="23"/>
      <c r="IM235" s="23"/>
      <c r="IN235" s="23"/>
      <c r="IO235" s="23"/>
      <c r="IP235" s="23"/>
      <c r="IQ235" s="23"/>
    </row>
    <row r="236" s="4" customFormat="1" ht="28.8" customHeight="1" spans="1:251">
      <c r="A236" s="18" t="s">
        <v>164</v>
      </c>
      <c r="B236" s="18">
        <v>231</v>
      </c>
      <c r="C236" s="18" t="s">
        <v>312</v>
      </c>
      <c r="D236" s="19">
        <v>2412190101</v>
      </c>
      <c r="E236" s="18" t="s">
        <v>21</v>
      </c>
      <c r="F236" s="18" t="s">
        <v>274</v>
      </c>
      <c r="G236" s="18" t="s">
        <v>204</v>
      </c>
      <c r="H236" s="18" t="s">
        <v>24</v>
      </c>
      <c r="I236" s="18">
        <v>9</v>
      </c>
      <c r="J236" s="18">
        <v>0.5</v>
      </c>
      <c r="K236" s="18" t="s">
        <v>25</v>
      </c>
      <c r="L236" s="18">
        <v>2</v>
      </c>
      <c r="M236" s="18">
        <f t="shared" si="3"/>
        <v>5.5</v>
      </c>
      <c r="N236" s="18" t="s">
        <v>211</v>
      </c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  <c r="EO236" s="23"/>
      <c r="EP236" s="23"/>
      <c r="EQ236" s="23"/>
      <c r="ER236" s="23"/>
      <c r="ES236" s="23"/>
      <c r="ET236" s="23"/>
      <c r="EU236" s="23"/>
      <c r="EV236" s="23"/>
      <c r="EW236" s="23"/>
      <c r="EX236" s="23"/>
      <c r="EY236" s="23"/>
      <c r="EZ236" s="23"/>
      <c r="FA236" s="23"/>
      <c r="FB236" s="23"/>
      <c r="FC236" s="23"/>
      <c r="FD236" s="23"/>
      <c r="FE236" s="23"/>
      <c r="FF236" s="23"/>
      <c r="FG236" s="23"/>
      <c r="FH236" s="23"/>
      <c r="FI236" s="23"/>
      <c r="FJ236" s="23"/>
      <c r="FK236" s="23"/>
      <c r="FL236" s="23"/>
      <c r="FM236" s="23"/>
      <c r="FN236" s="23"/>
      <c r="FO236" s="23"/>
      <c r="FP236" s="23"/>
      <c r="FQ236" s="23"/>
      <c r="FR236" s="23"/>
      <c r="FS236" s="23"/>
      <c r="FT236" s="23"/>
      <c r="FU236" s="23"/>
      <c r="FV236" s="23"/>
      <c r="FW236" s="23"/>
      <c r="FX236" s="23"/>
      <c r="FY236" s="23"/>
      <c r="FZ236" s="23"/>
      <c r="GA236" s="23"/>
      <c r="GB236" s="23"/>
      <c r="GC236" s="23"/>
      <c r="GD236" s="23"/>
      <c r="GE236" s="23"/>
      <c r="GF236" s="23"/>
      <c r="GG236" s="23"/>
      <c r="GH236" s="23"/>
      <c r="GI236" s="23"/>
      <c r="GJ236" s="23"/>
      <c r="GK236" s="23"/>
      <c r="GL236" s="23"/>
      <c r="GM236" s="23"/>
      <c r="GN236" s="23"/>
      <c r="GO236" s="23"/>
      <c r="GP236" s="23"/>
      <c r="GQ236" s="23"/>
      <c r="GR236" s="23"/>
      <c r="GS236" s="23"/>
      <c r="GT236" s="23"/>
      <c r="GU236" s="23"/>
      <c r="GV236" s="23"/>
      <c r="GW236" s="23"/>
      <c r="GX236" s="23"/>
      <c r="GY236" s="23"/>
      <c r="GZ236" s="23"/>
      <c r="HA236" s="23"/>
      <c r="HB236" s="23"/>
      <c r="HC236" s="23"/>
      <c r="HD236" s="23"/>
      <c r="HE236" s="23"/>
      <c r="HF236" s="23"/>
      <c r="HG236" s="23"/>
      <c r="HH236" s="23"/>
      <c r="HI236" s="23"/>
      <c r="HJ236" s="23"/>
      <c r="HK236" s="23"/>
      <c r="HL236" s="23"/>
      <c r="HM236" s="23"/>
      <c r="HN236" s="23"/>
      <c r="HO236" s="23"/>
      <c r="HP236" s="23"/>
      <c r="HQ236" s="23"/>
      <c r="HR236" s="23"/>
      <c r="HS236" s="23"/>
      <c r="HT236" s="23"/>
      <c r="HU236" s="23"/>
      <c r="HV236" s="23"/>
      <c r="HW236" s="23"/>
      <c r="HX236" s="23"/>
      <c r="HY236" s="23"/>
      <c r="HZ236" s="23"/>
      <c r="IA236" s="23"/>
      <c r="IB236" s="23"/>
      <c r="IC236" s="23"/>
      <c r="ID236" s="23"/>
      <c r="IE236" s="23"/>
      <c r="IF236" s="23"/>
      <c r="IG236" s="23"/>
      <c r="IH236" s="23"/>
      <c r="II236" s="23"/>
      <c r="IJ236" s="23"/>
      <c r="IK236" s="23"/>
      <c r="IL236" s="23"/>
      <c r="IM236" s="23"/>
      <c r="IN236" s="23"/>
      <c r="IO236" s="23"/>
      <c r="IP236" s="23"/>
      <c r="IQ236" s="23"/>
    </row>
    <row r="237" s="4" customFormat="1" ht="28.8" customHeight="1" spans="1:251">
      <c r="A237" s="18" t="s">
        <v>164</v>
      </c>
      <c r="B237" s="18">
        <v>232</v>
      </c>
      <c r="C237" s="18" t="s">
        <v>313</v>
      </c>
      <c r="D237" s="19">
        <v>2412190106</v>
      </c>
      <c r="E237" s="18" t="s">
        <v>21</v>
      </c>
      <c r="F237" s="18" t="s">
        <v>274</v>
      </c>
      <c r="G237" s="18" t="s">
        <v>204</v>
      </c>
      <c r="H237" s="18" t="s">
        <v>24</v>
      </c>
      <c r="I237" s="18">
        <v>9</v>
      </c>
      <c r="J237" s="18">
        <v>0.5</v>
      </c>
      <c r="K237" s="18" t="s">
        <v>25</v>
      </c>
      <c r="L237" s="18">
        <v>2</v>
      </c>
      <c r="M237" s="18">
        <f t="shared" si="3"/>
        <v>5.5</v>
      </c>
      <c r="N237" s="18" t="s">
        <v>211</v>
      </c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  <c r="EO237" s="23"/>
      <c r="EP237" s="23"/>
      <c r="EQ237" s="23"/>
      <c r="ER237" s="23"/>
      <c r="ES237" s="23"/>
      <c r="ET237" s="23"/>
      <c r="EU237" s="23"/>
      <c r="EV237" s="23"/>
      <c r="EW237" s="23"/>
      <c r="EX237" s="23"/>
      <c r="EY237" s="23"/>
      <c r="EZ237" s="23"/>
      <c r="FA237" s="23"/>
      <c r="FB237" s="23"/>
      <c r="FC237" s="23"/>
      <c r="FD237" s="23"/>
      <c r="FE237" s="23"/>
      <c r="FF237" s="23"/>
      <c r="FG237" s="23"/>
      <c r="FH237" s="23"/>
      <c r="FI237" s="23"/>
      <c r="FJ237" s="23"/>
      <c r="FK237" s="23"/>
      <c r="FL237" s="23"/>
      <c r="FM237" s="23"/>
      <c r="FN237" s="23"/>
      <c r="FO237" s="23"/>
      <c r="FP237" s="23"/>
      <c r="FQ237" s="23"/>
      <c r="FR237" s="23"/>
      <c r="FS237" s="23"/>
      <c r="FT237" s="23"/>
      <c r="FU237" s="23"/>
      <c r="FV237" s="23"/>
      <c r="FW237" s="23"/>
      <c r="FX237" s="23"/>
      <c r="FY237" s="23"/>
      <c r="FZ237" s="23"/>
      <c r="GA237" s="23"/>
      <c r="GB237" s="23"/>
      <c r="GC237" s="23"/>
      <c r="GD237" s="23"/>
      <c r="GE237" s="23"/>
      <c r="GF237" s="23"/>
      <c r="GG237" s="23"/>
      <c r="GH237" s="23"/>
      <c r="GI237" s="23"/>
      <c r="GJ237" s="23"/>
      <c r="GK237" s="23"/>
      <c r="GL237" s="23"/>
      <c r="GM237" s="23"/>
      <c r="GN237" s="23"/>
      <c r="GO237" s="23"/>
      <c r="GP237" s="23"/>
      <c r="GQ237" s="23"/>
      <c r="GR237" s="23"/>
      <c r="GS237" s="23"/>
      <c r="GT237" s="23"/>
      <c r="GU237" s="23"/>
      <c r="GV237" s="23"/>
      <c r="GW237" s="23"/>
      <c r="GX237" s="23"/>
      <c r="GY237" s="23"/>
      <c r="GZ237" s="23"/>
      <c r="HA237" s="23"/>
      <c r="HB237" s="23"/>
      <c r="HC237" s="23"/>
      <c r="HD237" s="23"/>
      <c r="HE237" s="23"/>
      <c r="HF237" s="23"/>
      <c r="HG237" s="23"/>
      <c r="HH237" s="23"/>
      <c r="HI237" s="23"/>
      <c r="HJ237" s="23"/>
      <c r="HK237" s="23"/>
      <c r="HL237" s="23"/>
      <c r="HM237" s="23"/>
      <c r="HN237" s="23"/>
      <c r="HO237" s="23"/>
      <c r="HP237" s="23"/>
      <c r="HQ237" s="23"/>
      <c r="HR237" s="23"/>
      <c r="HS237" s="23"/>
      <c r="HT237" s="23"/>
      <c r="HU237" s="23"/>
      <c r="HV237" s="23"/>
      <c r="HW237" s="23"/>
      <c r="HX237" s="23"/>
      <c r="HY237" s="23"/>
      <c r="HZ237" s="23"/>
      <c r="IA237" s="23"/>
      <c r="IB237" s="23"/>
      <c r="IC237" s="23"/>
      <c r="ID237" s="23"/>
      <c r="IE237" s="23"/>
      <c r="IF237" s="23"/>
      <c r="IG237" s="23"/>
      <c r="IH237" s="23"/>
      <c r="II237" s="23"/>
      <c r="IJ237" s="23"/>
      <c r="IK237" s="23"/>
      <c r="IL237" s="23"/>
      <c r="IM237" s="23"/>
      <c r="IN237" s="23"/>
      <c r="IO237" s="23"/>
      <c r="IP237" s="23"/>
      <c r="IQ237" s="23"/>
    </row>
  </sheetData>
  <protectedRanges>
    <protectedRange sqref="C7:C9 E7:G9" name="Range1"/>
    <protectedRange sqref="C16:C19" name="Range1_1"/>
    <protectedRange sqref="C20:C22" name="Range1_1_1"/>
    <protectedRange sqref="C23:C25" name="Range1_2"/>
    <protectedRange sqref="C27:C29" name="Range1_3"/>
    <protectedRange sqref="F16:G19" name="Range1_4"/>
  </protectedRanges>
  <sortState ref="A110:N237">
    <sortCondition ref="A110:A237"/>
    <sortCondition ref="H110:H237" customList="一类,二类,三类,四类"/>
    <sortCondition ref="G110:G237"/>
  </sortState>
  <mergeCells count="6">
    <mergeCell ref="A1:N1"/>
    <mergeCell ref="A2:E2"/>
    <mergeCell ref="F2:G2"/>
    <mergeCell ref="J2:N2"/>
    <mergeCell ref="A4:N4"/>
    <mergeCell ref="A109:N109"/>
  </mergeCells>
  <dataValidations count="6">
    <dataValidation type="list" allowBlank="1" showInputMessage="1" showErrorMessage="1" sqref="E4:E237">
      <formula1>Sheet2!$E$3:$E$6</formula1>
    </dataValidation>
    <dataValidation type="list" allowBlank="1" showInputMessage="1" showErrorMessage="1" sqref="H4:H237">
      <formula1>Sheet2!$A$3:$A$6</formula1>
    </dataValidation>
    <dataValidation type="list" allowBlank="1" showInputMessage="1" showErrorMessage="1" sqref="I4:I237">
      <formula1>Sheet2!$B$3:$B$6</formula1>
    </dataValidation>
    <dataValidation type="list" allowBlank="1" showInputMessage="1" showErrorMessage="1" sqref="J4:J237">
      <formula1>Sheet2!$F$3:$F$4</formula1>
    </dataValidation>
    <dataValidation type="list" allowBlank="1" showInputMessage="1" showErrorMessage="1" sqref="K4:K237">
      <formula1>Sheet2!$C$3:$C$5</formula1>
    </dataValidation>
    <dataValidation type="list" allowBlank="1" showInputMessage="1" showErrorMessage="1" sqref="L4:L237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15" sqref="I15"/>
    </sheetView>
  </sheetViews>
  <sheetFormatPr defaultColWidth="9" defaultRowHeight="15.6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11</v>
      </c>
      <c r="B2" s="1" t="s">
        <v>12</v>
      </c>
      <c r="C2" s="1" t="s">
        <v>14</v>
      </c>
      <c r="D2" s="1" t="s">
        <v>15</v>
      </c>
      <c r="E2" s="1" t="s">
        <v>8</v>
      </c>
      <c r="F2" s="1" t="s">
        <v>314</v>
      </c>
      <c r="G2" s="1"/>
      <c r="H2" s="1"/>
    </row>
    <row r="3" spans="1:8">
      <c r="A3" s="1" t="s">
        <v>167</v>
      </c>
      <c r="B3" s="1">
        <v>18</v>
      </c>
      <c r="C3" s="1" t="s">
        <v>49</v>
      </c>
      <c r="D3" s="1">
        <v>8</v>
      </c>
      <c r="E3" s="1" t="s">
        <v>81</v>
      </c>
      <c r="F3" s="1">
        <v>1</v>
      </c>
      <c r="G3" s="1"/>
      <c r="H3" s="1"/>
    </row>
    <row r="4" spans="1:8">
      <c r="A4" s="1" t="s">
        <v>38</v>
      </c>
      <c r="B4" s="1">
        <v>15</v>
      </c>
      <c r="C4" s="1" t="s">
        <v>25</v>
      </c>
      <c r="D4" s="1">
        <v>2</v>
      </c>
      <c r="E4" s="1" t="s">
        <v>35</v>
      </c>
      <c r="F4" s="1">
        <v>0.5</v>
      </c>
      <c r="G4" s="1"/>
      <c r="H4" s="1"/>
    </row>
    <row r="5" spans="1:8">
      <c r="A5" s="1" t="s">
        <v>54</v>
      </c>
      <c r="B5" s="1">
        <v>12</v>
      </c>
      <c r="C5" s="1" t="s">
        <v>315</v>
      </c>
      <c r="D5" s="1">
        <v>0</v>
      </c>
      <c r="E5" s="1" t="s">
        <v>21</v>
      </c>
      <c r="F5" s="1"/>
      <c r="G5" s="1"/>
      <c r="H5" s="1"/>
    </row>
    <row r="6" spans="1:8">
      <c r="A6" s="1" t="s">
        <v>24</v>
      </c>
      <c r="B6" s="1">
        <v>9</v>
      </c>
      <c r="C6" s="1"/>
      <c r="D6" s="1"/>
      <c r="E6" s="1" t="s">
        <v>51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7"/>
  <sheetViews>
    <sheetView workbookViewId="0">
      <selection activeCell="A8" sqref="A8"/>
    </sheetView>
  </sheetViews>
  <sheetFormatPr defaultColWidth="9" defaultRowHeight="15.6" outlineLevelCol="2"/>
  <sheetData>
    <row r="2" spans="1:3">
      <c r="A2" t="s">
        <v>20</v>
      </c>
      <c r="B2" t="str">
        <f>VLOOKUP(A2,Sheet1!C:E,3,FALSE)</f>
        <v>共青团员</v>
      </c>
      <c r="C2" t="e">
        <f>VLOOKUP(A2,[1]Sheet1!$C:$E,3,FALSE)</f>
        <v>#N/A</v>
      </c>
    </row>
    <row r="3" spans="1:3">
      <c r="A3" t="s">
        <v>106</v>
      </c>
      <c r="B3" t="str">
        <f>VLOOKUP(A3,Sheet1!C:E,3,FALSE)</f>
        <v>共青团员</v>
      </c>
      <c r="C3" t="e">
        <f>VLOOKUP(A3,[1]Sheet1!$C:$E,3,FALSE)</f>
        <v>#N/A</v>
      </c>
    </row>
    <row r="4" spans="1:3">
      <c r="A4" t="s">
        <v>118</v>
      </c>
      <c r="B4" t="str">
        <f>VLOOKUP(A4,Sheet1!C:E,3,FALSE)</f>
        <v>共青团员</v>
      </c>
      <c r="C4" t="e">
        <f>VLOOKUP(A4,[1]Sheet1!$C:$E,3,FALSE)</f>
        <v>#N/A</v>
      </c>
    </row>
    <row r="5" spans="1:3">
      <c r="A5" t="s">
        <v>107</v>
      </c>
      <c r="B5" t="str">
        <f>VLOOKUP(A5,Sheet1!C:E,3,FALSE)</f>
        <v>中共预备党员</v>
      </c>
      <c r="C5" t="e">
        <f>VLOOKUP(A5,[1]Sheet1!$C:$E,3,FALSE)</f>
        <v>#N/A</v>
      </c>
    </row>
    <row r="6" spans="1:3">
      <c r="A6" t="s">
        <v>109</v>
      </c>
      <c r="B6" t="str">
        <f>VLOOKUP(A6,Sheet1!C:E,3,FALSE)</f>
        <v>共青团员</v>
      </c>
      <c r="C6" t="e">
        <f>VLOOKUP(A6,[1]Sheet1!$C:$E,3,FALSE)</f>
        <v>#N/A</v>
      </c>
    </row>
    <row r="7" spans="1:3">
      <c r="A7" t="s">
        <v>111</v>
      </c>
      <c r="B7" t="str">
        <f>VLOOKUP(A7,Sheet1!C:E,3,FALSE)</f>
        <v>群众</v>
      </c>
      <c r="C7" t="e">
        <f>VLOOKUP(A7,[1]Sheet1!$C:$E,3,FALSE)</f>
        <v>#N/A</v>
      </c>
    </row>
    <row r="8" spans="1:3">
      <c r="A8" t="s">
        <v>112</v>
      </c>
      <c r="B8" t="str">
        <f>VLOOKUP(A8,Sheet1!C:E,3,FALSE)</f>
        <v>中共预备党员</v>
      </c>
      <c r="C8" t="str">
        <f>VLOOKUP(A8,[1]Sheet1!$C:$E,3,FALSE)</f>
        <v>中共预备党员</v>
      </c>
    </row>
    <row r="9" spans="1:3">
      <c r="A9" t="s">
        <v>316</v>
      </c>
      <c r="B9" t="e">
        <f>VLOOKUP(A9,Sheet1!C:E,3,FALSE)</f>
        <v>#N/A</v>
      </c>
      <c r="C9" t="str">
        <f>VLOOKUP(A9,[1]Sheet1!$C:$E,3,FALSE)</f>
        <v>共青团员</v>
      </c>
    </row>
    <row r="10" spans="1:3">
      <c r="A10" t="s">
        <v>317</v>
      </c>
      <c r="B10" t="e">
        <f>VLOOKUP(A10,Sheet1!C:E,3,FALSE)</f>
        <v>#N/A</v>
      </c>
      <c r="C10" t="str">
        <f>VLOOKUP(A10,[1]Sheet1!$C:$E,3,FALSE)</f>
        <v>共青团员</v>
      </c>
    </row>
    <row r="11" spans="1:3">
      <c r="A11" t="s">
        <v>318</v>
      </c>
      <c r="B11" t="e">
        <f>VLOOKUP(A11,Sheet1!C:E,3,FALSE)</f>
        <v>#N/A</v>
      </c>
      <c r="C11" t="e">
        <f>VLOOKUP(A11,[1]Sheet1!$C:$E,3,FALSE)</f>
        <v>#N/A</v>
      </c>
    </row>
    <row r="12" spans="1:3">
      <c r="A12" t="s">
        <v>20</v>
      </c>
      <c r="B12" t="str">
        <f>VLOOKUP(A12,Sheet1!C:E,3,FALSE)</f>
        <v>共青团员</v>
      </c>
      <c r="C12" t="e">
        <f>VLOOKUP(A12,[1]Sheet1!$C:$E,3,FALSE)</f>
        <v>#N/A</v>
      </c>
    </row>
    <row r="13" spans="1:3">
      <c r="A13" t="s">
        <v>106</v>
      </c>
      <c r="B13" t="str">
        <f>VLOOKUP(A13,Sheet1!C:E,3,FALSE)</f>
        <v>共青团员</v>
      </c>
      <c r="C13" t="e">
        <f>VLOOKUP(A13,[1]Sheet1!$C:$E,3,FALSE)</f>
        <v>#N/A</v>
      </c>
    </row>
    <row r="14" spans="1:3">
      <c r="A14" t="s">
        <v>20</v>
      </c>
      <c r="B14" t="str">
        <f>VLOOKUP(A14,Sheet1!C:E,3,FALSE)</f>
        <v>共青团员</v>
      </c>
      <c r="C14" t="e">
        <f>VLOOKUP(A14,[1]Sheet1!$C:$E,3,FALSE)</f>
        <v>#N/A</v>
      </c>
    </row>
    <row r="15" spans="1:3">
      <c r="A15" t="s">
        <v>107</v>
      </c>
      <c r="B15" t="str">
        <f>VLOOKUP(A15,Sheet1!C:E,3,FALSE)</f>
        <v>中共预备党员</v>
      </c>
      <c r="C15" t="e">
        <f>VLOOKUP(A15,[1]Sheet1!$C:$E,3,FALSE)</f>
        <v>#N/A</v>
      </c>
    </row>
    <row r="16" spans="1:3">
      <c r="A16" t="s">
        <v>238</v>
      </c>
      <c r="B16" t="str">
        <f>VLOOKUP(A16,Sheet1!C:E,3,FALSE)</f>
        <v>共青团员</v>
      </c>
      <c r="C16" t="e">
        <f>VLOOKUP(A16,[1]Sheet1!$C:$E,3,FALSE)</f>
        <v>#N/A</v>
      </c>
    </row>
    <row r="17" spans="1:3">
      <c r="A17" t="s">
        <v>163</v>
      </c>
      <c r="B17" t="str">
        <f>VLOOKUP(A17,Sheet1!C:E,3,FALSE)</f>
        <v>共青团员</v>
      </c>
      <c r="C17" t="e">
        <f>VLOOKUP(A17,[1]Sheet1!$C:$E,3,FALSE)</f>
        <v>#N/A</v>
      </c>
    </row>
  </sheetData>
  <protectedRanges>
    <protectedRange sqref="A2" name="Range1_1"/>
    <protectedRange sqref="A3" name="Range1_1_1"/>
    <protectedRange sqref="A4" name="Range1_2"/>
    <protectedRange sqref="A6:A8" name="Range1_3"/>
  </protectedRange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  <arrUserId title="Range1_1" rangeCreator="" othersAccessPermission="edit"/>
    <arrUserId title="Range1_1_1" rangeCreator="" othersAccessPermission="edit"/>
    <arrUserId title="Range1_2" rangeCreator="" othersAccessPermission="edit"/>
    <arrUserId title="Range1_3" rangeCreator="" othersAccessPermission="edit"/>
    <arrUserId title="Range1_4" rangeCreator="" othersAccessPermission="edit"/>
  </rangeList>
  <rangeList sheetStid="2" master="" otherUserPermission="visible"/>
  <rangeList sheetStid="3" master="" otherUserPermission="visible">
    <arrUserId title="Range1_1" rangeCreator="" othersAccessPermission="edit"/>
    <arrUserId title="Range1_1_1" rangeCreator="" othersAccessPermission="edit"/>
    <arrUserId title="Range1_2" rangeCreator="" othersAccessPermission="edit"/>
    <arrUserId title="Range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ChAos</cp:lastModifiedBy>
  <cp:revision>1</cp:revision>
  <dcterms:created xsi:type="dcterms:W3CDTF">2007-12-21T02:57:00Z</dcterms:created>
  <cp:lastPrinted>2013-02-27T02:27:00Z</cp:lastPrinted>
  <dcterms:modified xsi:type="dcterms:W3CDTF">2025-02-23T13:10:20Z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060653194B4043C6B2A00FFB30291C02</vt:lpwstr>
  </property>
</Properties>
</file>